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28680" yWindow="-120" windowWidth="29040" windowHeight="15840" activeTab="1"/>
  </bookViews>
  <sheets>
    <sheet name="表紙" sheetId="44" r:id="rId1"/>
    <sheet name="工事費内訳書(建築）" sheetId="6" r:id="rId2"/>
  </sheets>
  <definedNames>
    <definedName name="_xlnm.Print_Area">#REF!</definedName>
    <definedName name="_xlnm.Print_Area" localSheetId="1">'工事費内訳書(建築）'!$A$1:$K$100</definedName>
    <definedName name="_xlnm.Print_Area" localSheetId="0">表紙!$A$1:$M$15</definedName>
    <definedName name="工法">#REF!=#REF!</definedName>
    <definedName name="工法" localSheetId="0">#REF!=#REF!</definedName>
    <definedName name="表紙１">#REF!=#REF!</definedName>
    <definedName name="表紙３">#REF!=#REF!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<sst xmlns="http://schemas.openxmlformats.org/spreadsheetml/2006/main" xmlns:r="http://schemas.openxmlformats.org/officeDocument/2006/relationships" count="62" uniqueCount="62">
  <si>
    <t>設　　　　計　　　　概　　　　要</t>
  </si>
  <si>
    <t>式</t>
    <rPh sb="0" eb="1">
      <t>シキ</t>
    </rPh>
    <phoneticPr fontId="35"/>
  </si>
  <si>
    <t>Ａタイプ　１２戸</t>
    <rPh sb="7" eb="8">
      <t>ト</t>
    </rPh>
    <phoneticPr fontId="35"/>
  </si>
  <si>
    <t>直接工事費</t>
  </si>
  <si>
    <t xml:space="preserve">引違窓1,570×1,940
外付けカバーサッシ
</t>
    <rPh sb="0" eb="2">
      <t>ヒキチガイ</t>
    </rPh>
    <rPh sb="2" eb="3">
      <t>マド</t>
    </rPh>
    <rPh sb="15" eb="17">
      <t>ソトツ</t>
    </rPh>
    <phoneticPr fontId="35"/>
  </si>
  <si>
    <t>工事写真費</t>
    <rPh sb="0" eb="2">
      <t>コウジ</t>
    </rPh>
    <rPh sb="2" eb="4">
      <t>シャシン</t>
    </rPh>
    <rPh sb="4" eb="5">
      <t>ヒ</t>
    </rPh>
    <phoneticPr fontId="35"/>
  </si>
  <si>
    <t>式</t>
  </si>
  <si>
    <t>数　量</t>
  </si>
  <si>
    <t>取外し・処分共</t>
    <rPh sb="0" eb="2">
      <t>トリハズ</t>
    </rPh>
    <rPh sb="4" eb="6">
      <t>ショブン</t>
    </rPh>
    <rPh sb="6" eb="7">
      <t>トモ</t>
    </rPh>
    <phoneticPr fontId="35"/>
  </si>
  <si>
    <t>金　　　　額</t>
  </si>
  <si>
    <t>シーリング・取付共、脚立足場共、（湿潤化）
防塵ﾏｽｸ、防護服、靴ｶﾊﾞｰ、手袋他</t>
    <rPh sb="10" eb="12">
      <t>キャタツ</t>
    </rPh>
    <rPh sb="12" eb="14">
      <t>アシバ</t>
    </rPh>
    <rPh sb="14" eb="15">
      <t>トモ</t>
    </rPh>
    <phoneticPr fontId="35"/>
  </si>
  <si>
    <t>施行方法</t>
  </si>
  <si>
    <t>消費税相当額</t>
  </si>
  <si>
    <t xml:space="preserve">引違窓1,560×1,480　
外付けカバーサッシ
</t>
    <rPh sb="0" eb="2">
      <t>ヒキチガイ</t>
    </rPh>
    <rPh sb="2" eb="3">
      <t>マド</t>
    </rPh>
    <rPh sb="16" eb="18">
      <t>ソトツ</t>
    </rPh>
    <phoneticPr fontId="35"/>
  </si>
  <si>
    <t>請　　　　　　　　負</t>
  </si>
  <si>
    <t>設計書</t>
  </si>
  <si>
    <t>No</t>
  </si>
  <si>
    <t>名　　　　　　　称</t>
  </si>
  <si>
    <t>規　　　　　　　格</t>
  </si>
  <si>
    <t>試験費</t>
    <rPh sb="0" eb="2">
      <t>シケン</t>
    </rPh>
    <rPh sb="2" eb="3">
      <t>ヒ</t>
    </rPh>
    <phoneticPr fontId="35"/>
  </si>
  <si>
    <t>整理清掃費</t>
    <rPh sb="0" eb="2">
      <t>セイリ</t>
    </rPh>
    <rPh sb="2" eb="5">
      <t>セイソウヒ</t>
    </rPh>
    <phoneticPr fontId="35"/>
  </si>
  <si>
    <t>単位</t>
  </si>
  <si>
    <t>単　　　価</t>
  </si>
  <si>
    <t>備　　　考</t>
  </si>
  <si>
    <t>令和7年度</t>
    <rPh sb="0" eb="2">
      <t>レイワ</t>
    </rPh>
    <rPh sb="3" eb="4">
      <t>ネン</t>
    </rPh>
    <rPh sb="4" eb="5">
      <t>ド</t>
    </rPh>
    <phoneticPr fontId="35"/>
  </si>
  <si>
    <t>共通仮設費</t>
  </si>
  <si>
    <t>機械器具損料</t>
    <rPh sb="0" eb="2">
      <t>キカイ</t>
    </rPh>
    <rPh sb="2" eb="4">
      <t>キグ</t>
    </rPh>
    <rPh sb="4" eb="6">
      <t>ソンリョウ</t>
    </rPh>
    <phoneticPr fontId="35"/>
  </si>
  <si>
    <t>現場経費</t>
  </si>
  <si>
    <t>本工事費計</t>
  </si>
  <si>
    <t>一般管理費</t>
  </si>
  <si>
    <t>合計</t>
  </si>
  <si>
    <t>共通仮設費</t>
    <rPh sb="0" eb="2">
      <t>キョウツウ</t>
    </rPh>
    <rPh sb="2" eb="4">
      <t>カセツ</t>
    </rPh>
    <rPh sb="4" eb="5">
      <t>ヒ</t>
    </rPh>
    <phoneticPr fontId="35"/>
  </si>
  <si>
    <t>現場事務所</t>
    <rPh sb="0" eb="2">
      <t>ゲンバ</t>
    </rPh>
    <rPh sb="2" eb="5">
      <t>ジムショ</t>
    </rPh>
    <phoneticPr fontId="35"/>
  </si>
  <si>
    <t>ＡＷ－3</t>
  </si>
  <si>
    <t>令和７年　　月　　日</t>
    <rPh sb="0" eb="2">
      <t>レイワ</t>
    </rPh>
    <phoneticPr fontId="35"/>
  </si>
  <si>
    <t>動力用水費</t>
    <rPh sb="0" eb="2">
      <t>ドウリョク</t>
    </rPh>
    <rPh sb="2" eb="4">
      <t>ヨウスイ</t>
    </rPh>
    <rPh sb="4" eb="5">
      <t>ヒ</t>
    </rPh>
    <phoneticPr fontId="35"/>
  </si>
  <si>
    <t>Aﾀｲﾌﾟ　200×250　加工取り付け
撤去処分共</t>
    <rPh sb="14" eb="16">
      <t>カコウ</t>
    </rPh>
    <rPh sb="16" eb="17">
      <t>ト</t>
    </rPh>
    <rPh sb="18" eb="19">
      <t>ツ</t>
    </rPh>
    <rPh sb="21" eb="23">
      <t>テッキョ</t>
    </rPh>
    <rPh sb="23" eb="25">
      <t>ショブン</t>
    </rPh>
    <rPh sb="25" eb="26">
      <t>トモ</t>
    </rPh>
    <phoneticPr fontId="35"/>
  </si>
  <si>
    <t>安全管理費</t>
    <rPh sb="0" eb="2">
      <t>アンゼン</t>
    </rPh>
    <rPh sb="2" eb="5">
      <t>カンリヒ</t>
    </rPh>
    <phoneticPr fontId="35"/>
  </si>
  <si>
    <t>小計</t>
    <rPh sb="0" eb="2">
      <t>ショウケイ</t>
    </rPh>
    <phoneticPr fontId="35"/>
  </si>
  <si>
    <t>駒ヶ根市</t>
  </si>
  <si>
    <t>鋼製建具工事</t>
    <rPh sb="0" eb="2">
      <t>コウセイ</t>
    </rPh>
    <rPh sb="2" eb="4">
      <t>タテグ</t>
    </rPh>
    <rPh sb="4" eb="6">
      <t>コウジ</t>
    </rPh>
    <phoneticPr fontId="35"/>
  </si>
  <si>
    <t>着工年月日</t>
  </si>
  <si>
    <t>竣工年月日</t>
  </si>
  <si>
    <t>トイレユニット</t>
  </si>
  <si>
    <t>セット</t>
  </si>
  <si>
    <t>運搬費</t>
    <rPh sb="0" eb="3">
      <t>ウンパンヒ</t>
    </rPh>
    <phoneticPr fontId="35"/>
  </si>
  <si>
    <t xml:space="preserve">引違窓1,740×1,950
外付けカバーサッシ
</t>
    <rPh sb="0" eb="2">
      <t>ヒキチガイ</t>
    </rPh>
    <rPh sb="2" eb="3">
      <t>マド</t>
    </rPh>
    <rPh sb="15" eb="17">
      <t>ソトツ</t>
    </rPh>
    <phoneticPr fontId="35"/>
  </si>
  <si>
    <t>ＡW－１</t>
  </si>
  <si>
    <t>鋼製建具工事</t>
  </si>
  <si>
    <t>本</t>
    <rPh sb="0" eb="1">
      <t>ホン</t>
    </rPh>
    <phoneticPr fontId="35"/>
  </si>
  <si>
    <t>既存サッシ断熱化工事</t>
    <rPh sb="0" eb="2">
      <t>キゾン</t>
    </rPh>
    <rPh sb="5" eb="8">
      <t>ダンネツカ</t>
    </rPh>
    <rPh sb="8" eb="10">
      <t>コウジ</t>
    </rPh>
    <phoneticPr fontId="35"/>
  </si>
  <si>
    <t>既存網戸</t>
    <rPh sb="0" eb="2">
      <t>キゾン</t>
    </rPh>
    <rPh sb="2" eb="4">
      <t>アミド</t>
    </rPh>
    <phoneticPr fontId="35"/>
  </si>
  <si>
    <t>取付工事費</t>
    <rPh sb="2" eb="5">
      <t>コウジヒ</t>
    </rPh>
    <phoneticPr fontId="35"/>
  </si>
  <si>
    <t>事業名</t>
  </si>
  <si>
    <t>社会資本整備総合交付金事業　
向ヶ丘団地サッシ断熱　工事</t>
    <rPh sb="0" eb="2">
      <t>シャカイ</t>
    </rPh>
    <rPh sb="2" eb="4">
      <t>シホン</t>
    </rPh>
    <rPh sb="4" eb="6">
      <t>セイビ</t>
    </rPh>
    <rPh sb="6" eb="8">
      <t>ソウゴウ</t>
    </rPh>
    <rPh sb="8" eb="11">
      <t>コウフキン</t>
    </rPh>
    <rPh sb="11" eb="13">
      <t>ジギョウ</t>
    </rPh>
    <rPh sb="15" eb="18">
      <t>ムコウガオカ</t>
    </rPh>
    <rPh sb="18" eb="20">
      <t>ダンチ</t>
    </rPh>
    <rPh sb="23" eb="25">
      <t>ダンネツ</t>
    </rPh>
    <rPh sb="26" eb="28">
      <t>コウジ</t>
    </rPh>
    <phoneticPr fontId="35"/>
  </si>
  <si>
    <t>赤穂　向ヶ丘団地</t>
    <rPh sb="0" eb="2">
      <t>アカホ</t>
    </rPh>
    <rPh sb="3" eb="6">
      <t>ムコウガオカ</t>
    </rPh>
    <rPh sb="6" eb="8">
      <t>ダンチ</t>
    </rPh>
    <phoneticPr fontId="35"/>
  </si>
  <si>
    <t>　</t>
  </si>
  <si>
    <t>小　　計</t>
    <rPh sb="0" eb="1">
      <t>ショウ</t>
    </rPh>
    <rPh sb="3" eb="4">
      <t>ケイ</t>
    </rPh>
    <phoneticPr fontId="35"/>
  </si>
  <si>
    <t>ＡW－２</t>
  </si>
  <si>
    <t>29～36、41～44号　12戸</t>
    <rPh sb="11" eb="12">
      <t>ゴウ</t>
    </rPh>
    <rPh sb="15" eb="16">
      <t>コ</t>
    </rPh>
    <phoneticPr fontId="35"/>
  </si>
  <si>
    <t>樹脂ガラリ取替</t>
    <rPh sb="0" eb="2">
      <t>ジュシ</t>
    </rPh>
    <rPh sb="5" eb="7">
      <t>トリカ</t>
    </rPh>
    <phoneticPr fontId="35"/>
  </si>
  <si>
    <t>ヶ所</t>
    <rPh sb="0" eb="2">
      <t>カショ</t>
    </rPh>
    <phoneticPr fontId="3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</si>
</sst>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3">
    <numFmt numFmtId="41" formatCode="_ * #,##0_ ;_ * \-#,##0_ ;_ * &quot;-&quot;_ ;_ @_ 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_(&quot;$&quot;* #,##0_);_(&quot;$&quot;* &quot;¥&quot;\!\(#,##0&quot;¥&quot;\!\);_(&quot;$&quot;* &quot;-&quot;_);_(@_)"/>
    <numFmt numFmtId="179" formatCode="_(* #,##0_);_(* \(#,##0\);_(* &quot;-&quot;??_);_(@_)"/>
    <numFmt numFmtId="180" formatCode="0%;\(0%\)"/>
    <numFmt numFmtId="181" formatCode="&quot;$&quot;#,##0;[Red]\-&quot;$&quot;#,##0"/>
    <numFmt numFmtId="182" formatCode="&quot;$&quot;#,##0.00;\-&quot;$&quot;#,##0.00"/>
    <numFmt numFmtId="183" formatCode="&quot;¥&quot;#,##0.00;[Red]&quot;¥&quot;&quot;¥&quot;\-#,##0.00"/>
    <numFmt numFmtId="184" formatCode="d\-mmm\-yy\ h:mm\ AM/PM"/>
    <numFmt numFmtId="185" formatCode="&quot;$&quot;#,##0.00"/>
    <numFmt numFmtId="186" formatCode="&quot;¥&quot;#,##0.00;&quot;¥&quot;&quot;¥&quot;&quot;¥&quot;&quot;¥&quot;\-#,##0.00"/>
    <numFmt numFmtId="187" formatCode="&quot;¥&quot;#,##0;[Red]&quot;¥&quot;&quot;¥&quot;\-#,##0"/>
    <numFmt numFmtId="188" formatCode="&quot;¥&quot;#,##0.00;&quot;¥&quot;&quot;¥&quot;\-#,##0.00"/>
    <numFmt numFmtId="189" formatCode="_ &quot;¥&quot;* #,##0_ ;_ &quot;¥&quot;* &quot;¥&quot;\-#,##0_ ;_ &quot;¥&quot;* &quot;-&quot;_ ;_ @_ "/>
    <numFmt numFmtId="190" formatCode="#,##0_ "/>
    <numFmt numFmtId="191" formatCode="0_ "/>
    <numFmt numFmtId="192" formatCode="0_);[Red]\(0\)"/>
    <numFmt numFmtId="193" formatCode="0.0_);[Red]\(0.0\)"/>
    <numFmt numFmtId="194" formatCode="#,##0_);[Red]\(#,##0\)"/>
    <numFmt numFmtId="195" formatCode="#,##0.0_);[Red]\(#,##0.0\)"/>
    <numFmt numFmtId="196" formatCode="0.0"/>
    <numFmt numFmtId="197" formatCode="#,##0;[Red]#,##0"/>
  </numFmts>
  <fonts count="48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0"/>
      <color auto="1"/>
      <name val="Arial"/>
      <family val="2"/>
    </font>
    <font>
      <sz val="10"/>
      <color indexed="8"/>
      <name val="Arial"/>
      <family val="2"/>
    </font>
    <font>
      <sz val="11"/>
      <color auto="1"/>
      <name val="ＭＳ Ｐゴシック"/>
      <family val="3"/>
    </font>
    <font>
      <sz val="11"/>
      <color auto="1"/>
      <name val="ＭＳ 明朝"/>
      <family val="1"/>
    </font>
    <font>
      <sz val="9"/>
      <color auto="1"/>
      <name val="Times New Roman"/>
      <family val="1"/>
    </font>
    <font>
      <u/>
      <sz val="10"/>
      <color indexed="14"/>
      <name val="MS Sans Serif"/>
      <family val="2"/>
    </font>
    <font>
      <sz val="8"/>
      <color auto="1"/>
      <name val="Arial"/>
      <family val="2"/>
    </font>
    <font>
      <b/>
      <sz val="12"/>
      <color auto="1"/>
      <name val="Arial"/>
      <family val="2"/>
    </font>
    <font>
      <u/>
      <sz val="8"/>
      <color indexed="12"/>
      <name val="Times New Roman"/>
      <family val="1"/>
    </font>
    <font>
      <sz val="11"/>
      <color auto="1"/>
      <name val="明朝"/>
      <family val="3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b/>
      <sz val="11"/>
      <color auto="1"/>
      <name val="Helv"/>
      <family val="2"/>
    </font>
    <font>
      <b/>
      <sz val="9"/>
      <color auto="1"/>
      <name val="Times New Roman"/>
      <family val="1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4"/>
      <color auto="1"/>
      <name val="ＭＳ 明朝"/>
      <family val="1"/>
    </font>
    <font>
      <sz val="11"/>
      <color indexed="52"/>
      <name val="ＭＳ Ｐゴシック"/>
      <family val="3"/>
    </font>
    <font>
      <sz val="16"/>
      <color auto="1"/>
      <name val="ＭＳ 明朝"/>
      <family val="1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10"/>
      <color auto="1"/>
      <name val="Helv"/>
      <family val="2"/>
    </font>
    <font>
      <sz val="6"/>
      <color auto="1"/>
      <name val="ＭＳ Ｐゴシック"/>
      <family val="3"/>
    </font>
    <font>
      <sz val="20"/>
      <color auto="1"/>
      <name val="ＪＳＰ明朝"/>
      <family val="1"/>
    </font>
    <font>
      <sz val="11"/>
      <color auto="1"/>
      <name val="ＪＳＰ明朝"/>
      <family val="1"/>
    </font>
    <font>
      <sz val="14"/>
      <color auto="1"/>
      <name val="ＪＳＰ明朝"/>
      <family val="1"/>
    </font>
    <font>
      <sz val="14"/>
      <color auto="1"/>
      <name val="ＭＳ Ｐ明朝"/>
      <family val="1"/>
    </font>
    <font>
      <sz val="12"/>
      <color auto="1"/>
      <name val="ＪＳＰ明朝"/>
      <family val="1"/>
    </font>
    <font>
      <sz val="16"/>
      <color auto="1"/>
      <name val="ＭＳ Ｐ明朝"/>
      <family val="1"/>
    </font>
    <font>
      <sz val="12"/>
      <color auto="1"/>
      <name val="ＭＳ Ｐ明朝"/>
      <family val="1"/>
    </font>
    <font>
      <sz val="9"/>
      <color auto="1"/>
      <name val="ＭＳ Ｐ明朝"/>
      <family val="1"/>
    </font>
    <font>
      <sz val="12"/>
      <color theme="0"/>
      <name val="ＭＳ Ｐ明朝"/>
      <family val="1"/>
    </font>
    <font>
      <sz val="9"/>
      <color theme="0"/>
      <name val="ＭＳ Ｐ明朝"/>
      <family val="1"/>
    </font>
    <font>
      <sz val="10"/>
      <color auto="1"/>
      <name val="ＭＳ Ｐ明朝"/>
      <family val="1"/>
    </font>
    <font>
      <sz val="11"/>
      <color auto="1"/>
      <name val="ＭＳ Ｐ明朝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9" fontId="3" fillId="16" borderId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4" fillId="0" borderId="0" applyFill="0" applyBorder="0" applyAlignment="0"/>
    <xf numFmtId="179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82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179" fontId="5" fillId="0" borderId="0" applyFill="0" applyBorder="0" applyAlignment="0"/>
    <xf numFmtId="183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85" fontId="6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5" fillId="0" borderId="0" applyFont="0" applyFill="0" applyBorder="0" applyAlignment="0" applyProtection="0"/>
    <xf numFmtId="14" fontId="4" fillId="0" borderId="0" applyFill="0" applyBorder="0" applyAlignment="0"/>
    <xf numFmtId="183" fontId="5" fillId="0" borderId="0" applyFill="0" applyBorder="0" applyAlignment="0"/>
    <xf numFmtId="179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179" fontId="5" fillId="0" borderId="0" applyFill="0" applyBorder="0" applyAlignment="0"/>
    <xf numFmtId="0" fontId="7" fillId="0" borderId="0">
      <alignment horizontal="left"/>
    </xf>
    <xf numFmtId="0" fontId="8" fillId="0" borderId="0" applyNumberFormat="0" applyFill="0" applyBorder="0" applyAlignment="0" applyProtection="0"/>
    <xf numFmtId="38" fontId="9" fillId="17" borderId="0" applyNumberFormat="0" applyBorder="0" applyAlignment="0" applyProtection="0"/>
    <xf numFmtId="0" fontId="10" fillId="0" borderId="1" applyNumberFormat="0" applyAlignment="0" applyProtection="0">
      <alignment horizontal="left" vertical="center"/>
    </xf>
    <xf numFmtId="0" fontId="10" fillId="0" borderId="2">
      <alignment horizontal="left" vertical="center"/>
    </xf>
    <xf numFmtId="0" fontId="11" fillId="0" borderId="0" applyNumberFormat="0" applyFill="0" applyBorder="0" applyAlignment="0" applyProtection="0">
      <alignment vertical="top"/>
      <protection locked="0"/>
    </xf>
    <xf numFmtId="10" fontId="9" fillId="18" borderId="3" applyNumberFormat="0" applyBorder="0" applyAlignment="0" applyProtection="0"/>
    <xf numFmtId="183" fontId="5" fillId="0" borderId="0" applyFill="0" applyBorder="0" applyAlignment="0"/>
    <xf numFmtId="179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179" fontId="5" fillId="0" borderId="0" applyFill="0" applyBorder="0" applyAlignment="0"/>
    <xf numFmtId="186" fontId="12" fillId="0" borderId="0"/>
    <xf numFmtId="0" fontId="3" fillId="0" borderId="0"/>
    <xf numFmtId="187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85" fontId="6" fillId="0" borderId="0" applyFont="0" applyFill="0" applyBorder="0" applyAlignment="0" applyProtection="0"/>
    <xf numFmtId="182" fontId="5" fillId="0" borderId="0" applyFont="0" applyFill="0" applyBorder="0" applyAlignment="0" applyProtection="0"/>
    <xf numFmtId="10" fontId="3" fillId="0" borderId="0" applyFont="0" applyFill="0" applyBorder="0" applyAlignment="0" applyProtection="0"/>
    <xf numFmtId="185" fontId="12" fillId="0" borderId="0" applyFont="0" applyFill="0" applyBorder="0" applyAlignment="0" applyProtection="0"/>
    <xf numFmtId="183" fontId="5" fillId="0" borderId="0" applyFill="0" applyBorder="0" applyAlignment="0"/>
    <xf numFmtId="179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179" fontId="5" fillId="0" borderId="0" applyFill="0" applyBorder="0" applyAlignment="0"/>
    <xf numFmtId="4" fontId="7" fillId="0" borderId="0">
      <alignment horizontal="right"/>
    </xf>
    <xf numFmtId="4" fontId="13" fillId="0" borderId="0">
      <alignment horizontal="right"/>
    </xf>
    <xf numFmtId="0" fontId="14" fillId="0" borderId="0">
      <alignment horizontal="left"/>
    </xf>
    <xf numFmtId="0" fontId="15" fillId="0" borderId="0"/>
    <xf numFmtId="49" fontId="4" fillId="0" borderId="0" applyFill="0" applyBorder="0" applyAlignment="0"/>
    <xf numFmtId="185" fontId="12" fillId="0" borderId="0" applyFill="0" applyBorder="0" applyAlignment="0"/>
    <xf numFmtId="179" fontId="12" fillId="0" borderId="0" applyFill="0" applyBorder="0" applyAlignment="0"/>
    <xf numFmtId="0" fontId="16" fillId="0" borderId="0">
      <alignment horizontal="center"/>
    </xf>
    <xf numFmtId="18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17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4" borderId="4" applyNumberFormat="0" applyAlignment="0" applyProtection="0">
      <alignment vertical="center"/>
    </xf>
    <xf numFmtId="9" fontId="20" fillId="0" borderId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25" borderId="5" applyNumberFormat="0" applyFont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0">
      <alignment vertical="center"/>
    </xf>
    <xf numFmtId="0" fontId="23" fillId="7" borderId="7" applyNumberFormat="0" applyAlignment="0" applyProtection="0">
      <alignment vertical="center"/>
    </xf>
    <xf numFmtId="0" fontId="24" fillId="26" borderId="8" applyNumberFormat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0" fillId="0" borderId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6" borderId="7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3" fillId="0" borderId="12" applyNumberFormat="0" applyFill="0" applyAlignment="0" applyProtection="0">
      <alignment vertical="center"/>
    </xf>
    <xf numFmtId="179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34" fillId="0" borderId="0"/>
    <xf numFmtId="41" fontId="3" fillId="0" borderId="0" applyFont="0" applyFill="0" applyBorder="0" applyAlignment="0" applyProtection="0"/>
    <xf numFmtId="4" fontId="34" fillId="0" borderId="0" applyFont="0" applyFill="0" applyBorder="0" applyAlignment="0" applyProtection="0"/>
    <xf numFmtId="38" fontId="5" fillId="0" borderId="0" applyFont="0" applyFill="0" applyBorder="0" applyAlignment="0" applyProtection="0"/>
  </cellStyleXfs>
  <cellXfs count="200">
    <xf numFmtId="0" fontId="0" fillId="0" borderId="0" xfId="0"/>
    <xf numFmtId="0" fontId="36" fillId="0" borderId="0" xfId="0" applyFont="1"/>
    <xf numFmtId="0" fontId="37" fillId="0" borderId="13" xfId="0" applyFont="1" applyBorder="1"/>
    <xf numFmtId="0" fontId="37" fillId="0" borderId="0" xfId="0" applyFont="1"/>
    <xf numFmtId="0" fontId="36" fillId="0" borderId="14" xfId="0" applyFont="1" applyBorder="1" applyAlignment="1">
      <alignment horizontal="center" vertical="center" shrinkToFit="1"/>
    </xf>
    <xf numFmtId="0" fontId="36" fillId="0" borderId="15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38" fillId="0" borderId="17" xfId="0" applyFont="1" applyBorder="1" applyAlignment="1">
      <alignment horizontal="left"/>
    </xf>
    <xf numFmtId="0" fontId="39" fillId="0" borderId="18" xfId="0" applyFont="1" applyBorder="1" applyAlignment="1">
      <alignment horizontal="left"/>
    </xf>
    <xf numFmtId="0" fontId="39" fillId="0" borderId="18" xfId="0" applyFont="1" applyBorder="1"/>
    <xf numFmtId="0" fontId="38" fillId="0" borderId="18" xfId="0" applyFont="1" applyBorder="1" applyAlignment="1">
      <alignment horizontal="left"/>
    </xf>
    <xf numFmtId="0" fontId="38" fillId="0" borderId="19" xfId="0" applyFont="1" applyBorder="1" applyAlignment="1">
      <alignment horizontal="center"/>
    </xf>
    <xf numFmtId="0" fontId="37" fillId="0" borderId="0" xfId="0" applyFont="1" applyBorder="1"/>
    <xf numFmtId="0" fontId="36" fillId="0" borderId="20" xfId="0" applyFont="1" applyBorder="1" applyAlignment="1">
      <alignment horizontal="center" vertical="center"/>
    </xf>
    <xf numFmtId="0" fontId="36" fillId="0" borderId="21" xfId="0" applyFont="1" applyBorder="1" applyAlignment="1">
      <alignment horizontal="left" vertical="center"/>
    </xf>
    <xf numFmtId="0" fontId="36" fillId="0" borderId="22" xfId="0" applyFont="1" applyBorder="1" applyAlignment="1">
      <alignment horizontal="center" vertical="center"/>
    </xf>
    <xf numFmtId="0" fontId="38" fillId="0" borderId="23" xfId="0" applyFont="1" applyBorder="1" applyAlignment="1">
      <alignment horizontal="left"/>
    </xf>
    <xf numFmtId="0" fontId="0" fillId="0" borderId="0" xfId="0" applyAlignment="1">
      <alignment horizontal="left"/>
    </xf>
    <xf numFmtId="0" fontId="39" fillId="0" borderId="0" xfId="0" applyFont="1"/>
    <xf numFmtId="0" fontId="38" fillId="0" borderId="0" xfId="0" applyFont="1" applyAlignment="1">
      <alignment horizontal="left"/>
    </xf>
    <xf numFmtId="0" fontId="38" fillId="0" borderId="24" xfId="0" applyFont="1" applyBorder="1" applyAlignment="1">
      <alignment horizontal="center"/>
    </xf>
    <xf numFmtId="0" fontId="38" fillId="0" borderId="25" xfId="0" applyFont="1" applyBorder="1" applyAlignment="1">
      <alignment horizontal="distributed" vertical="distributed"/>
    </xf>
    <xf numFmtId="0" fontId="38" fillId="0" borderId="26" xfId="0" applyFont="1" applyBorder="1" applyAlignment="1">
      <alignment horizontal="distributed" vertical="distributed"/>
    </xf>
    <xf numFmtId="0" fontId="40" fillId="0" borderId="20" xfId="0" applyFont="1" applyBorder="1" applyAlignment="1">
      <alignment horizontal="center" vertical="center" wrapText="1"/>
    </xf>
    <xf numFmtId="0" fontId="36" fillId="0" borderId="22" xfId="0" applyFont="1" applyBorder="1" applyAlignment="1">
      <alignment horizontal="left" vertical="center"/>
    </xf>
    <xf numFmtId="0" fontId="38" fillId="0" borderId="25" xfId="0" applyFont="1" applyBorder="1" applyAlignment="1">
      <alignment horizontal="center"/>
    </xf>
    <xf numFmtId="0" fontId="38" fillId="0" borderId="26" xfId="0" applyFont="1" applyBorder="1" applyAlignment="1">
      <alignment horizontal="center"/>
    </xf>
    <xf numFmtId="0" fontId="40" fillId="0" borderId="25" xfId="0" applyFont="1" applyBorder="1" applyAlignment="1">
      <alignment horizontal="center" vertical="center" wrapText="1"/>
    </xf>
    <xf numFmtId="0" fontId="0" fillId="0" borderId="27" xfId="0" applyBorder="1" applyAlignment="1">
      <alignment horizontal="left"/>
    </xf>
    <xf numFmtId="0" fontId="39" fillId="0" borderId="27" xfId="0" applyFont="1" applyBorder="1"/>
    <xf numFmtId="0" fontId="38" fillId="0" borderId="27" xfId="0" applyFont="1" applyBorder="1" applyAlignment="1">
      <alignment horizontal="left"/>
    </xf>
    <xf numFmtId="0" fontId="38" fillId="0" borderId="22" xfId="0" applyFont="1" applyBorder="1" applyAlignment="1">
      <alignment horizontal="distributed" vertical="center"/>
    </xf>
    <xf numFmtId="0" fontId="38" fillId="0" borderId="28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/>
    </xf>
    <xf numFmtId="0" fontId="38" fillId="0" borderId="30" xfId="0" applyFont="1" applyBorder="1" applyAlignment="1">
      <alignment horizontal="center" vertical="center"/>
    </xf>
    <xf numFmtId="0" fontId="38" fillId="0" borderId="31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13" xfId="0" applyFont="1" applyBorder="1" applyAlignment="1">
      <alignment horizontal="center" vertical="center"/>
    </xf>
    <xf numFmtId="0" fontId="36" fillId="0" borderId="25" xfId="0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54" fontId="38" fillId="0" borderId="22" xfId="0" applyNumberFormat="1" applyFont="1" applyBorder="1" applyAlignment="1">
      <alignment horizontal="center" vertical="center"/>
    </xf>
    <xf numFmtId="0" fontId="37" fillId="0" borderId="25" xfId="0" applyFont="1" applyBorder="1" applyAlignment="1">
      <alignment horizontal="center"/>
    </xf>
    <xf numFmtId="0" fontId="37" fillId="0" borderId="26" xfId="0" applyFont="1" applyBorder="1" applyAlignment="1">
      <alignment horizontal="center"/>
    </xf>
    <xf numFmtId="0" fontId="36" fillId="0" borderId="32" xfId="0" applyFont="1" applyBorder="1" applyAlignment="1">
      <alignment horizontal="center" vertical="center"/>
    </xf>
    <xf numFmtId="0" fontId="36" fillId="0" borderId="33" xfId="0" applyFont="1" applyBorder="1" applyAlignment="1">
      <alignment horizontal="left" vertical="center"/>
    </xf>
    <xf numFmtId="0" fontId="38" fillId="0" borderId="33" xfId="0" applyFont="1" applyBorder="1" applyAlignment="1">
      <alignment horizontal="center" vertical="center"/>
    </xf>
    <xf numFmtId="0" fontId="38" fillId="0" borderId="34" xfId="0" applyFont="1" applyBorder="1" applyAlignment="1">
      <alignment horizontal="center" vertical="center"/>
    </xf>
    <xf numFmtId="0" fontId="38" fillId="0" borderId="35" xfId="0" applyFont="1" applyBorder="1" applyAlignment="1">
      <alignment horizontal="center" vertical="center"/>
    </xf>
    <xf numFmtId="0" fontId="38" fillId="0" borderId="36" xfId="0" applyFont="1" applyBorder="1" applyAlignment="1">
      <alignment horizontal="center" vertical="center"/>
    </xf>
    <xf numFmtId="38" fontId="0" fillId="0" borderId="0" xfId="101" applyFont="1"/>
    <xf numFmtId="0" fontId="0" fillId="0" borderId="31" xfId="0" applyBorder="1"/>
    <xf numFmtId="38" fontId="0" fillId="0" borderId="31" xfId="101" applyFont="1" applyBorder="1"/>
    <xf numFmtId="0" fontId="39" fillId="0" borderId="37" xfId="0" applyFont="1" applyBorder="1" applyAlignment="1">
      <alignment horizontal="center" vertical="center"/>
    </xf>
    <xf numFmtId="0" fontId="41" fillId="0" borderId="14" xfId="0" applyFont="1" applyBorder="1"/>
    <xf numFmtId="0" fontId="41" fillId="0" borderId="16" xfId="0" applyFont="1" applyBorder="1"/>
    <xf numFmtId="0" fontId="41" fillId="0" borderId="17" xfId="0" applyFont="1" applyBorder="1"/>
    <xf numFmtId="0" fontId="41" fillId="0" borderId="38" xfId="0" applyFont="1" applyBorder="1"/>
    <xf numFmtId="0" fontId="42" fillId="0" borderId="14" xfId="0" applyFont="1" applyBorder="1"/>
    <xf numFmtId="0" fontId="42" fillId="0" borderId="16" xfId="0" applyFont="1" applyBorder="1"/>
    <xf numFmtId="0" fontId="42" fillId="0" borderId="17" xfId="0" applyFont="1" applyBorder="1"/>
    <xf numFmtId="0" fontId="42" fillId="0" borderId="38" xfId="0" applyFont="1" applyBorder="1"/>
    <xf numFmtId="0" fontId="42" fillId="0" borderId="39" xfId="0" applyFont="1" applyBorder="1" applyAlignment="1">
      <alignment horizontal="center"/>
    </xf>
    <xf numFmtId="0" fontId="42" fillId="0" borderId="16" xfId="0" applyFont="1" applyBorder="1" applyAlignment="1">
      <alignment horizontal="center"/>
    </xf>
    <xf numFmtId="0" fontId="42" fillId="0" borderId="38" xfId="0" applyFont="1" applyBorder="1" applyAlignment="1">
      <alignment horizontal="center"/>
    </xf>
    <xf numFmtId="0" fontId="42" fillId="0" borderId="14" xfId="0" applyFont="1" applyBorder="1" applyAlignment="1">
      <alignment horizontal="center"/>
    </xf>
    <xf numFmtId="0" fontId="43" fillId="0" borderId="16" xfId="0" applyFont="1" applyBorder="1" applyAlignment="1">
      <alignment wrapText="1"/>
    </xf>
    <xf numFmtId="0" fontId="39" fillId="0" borderId="2" xfId="0" applyFont="1" applyBorder="1" applyAlignment="1">
      <alignment horizontal="center" vertical="center"/>
    </xf>
    <xf numFmtId="0" fontId="41" fillId="0" borderId="25" xfId="0" applyFont="1" applyBorder="1"/>
    <xf numFmtId="0" fontId="41" fillId="0" borderId="40" xfId="0" applyFont="1" applyBorder="1"/>
    <xf numFmtId="0" fontId="41" fillId="0" borderId="31" xfId="0" applyFont="1" applyBorder="1"/>
    <xf numFmtId="0" fontId="41" fillId="0" borderId="26" xfId="0" applyFont="1" applyBorder="1"/>
    <xf numFmtId="0" fontId="42" fillId="0" borderId="25" xfId="0" applyFont="1" applyBorder="1"/>
    <xf numFmtId="0" fontId="42" fillId="0" borderId="40" xfId="0" applyFont="1" applyBorder="1"/>
    <xf numFmtId="0" fontId="42" fillId="0" borderId="31" xfId="0" applyFont="1" applyBorder="1"/>
    <xf numFmtId="0" fontId="42" fillId="0" borderId="22" xfId="0" applyFont="1" applyBorder="1"/>
    <xf numFmtId="0" fontId="42" fillId="0" borderId="41" xfId="0" applyFont="1" applyBorder="1"/>
    <xf numFmtId="0" fontId="42" fillId="0" borderId="42" xfId="0" applyFont="1" applyBorder="1" applyAlignment="1">
      <alignment horizontal="center"/>
    </xf>
    <xf numFmtId="0" fontId="42" fillId="0" borderId="22" xfId="0" applyFont="1" applyBorder="1" applyAlignment="1">
      <alignment horizontal="center"/>
    </xf>
    <xf numFmtId="0" fontId="42" fillId="0" borderId="40" xfId="0" applyFont="1" applyBorder="1" applyAlignment="1">
      <alignment horizontal="center"/>
    </xf>
    <xf numFmtId="0" fontId="42" fillId="0" borderId="23" xfId="0" applyFont="1" applyBorder="1"/>
    <xf numFmtId="0" fontId="41" fillId="0" borderId="41" xfId="0" applyFont="1" applyBorder="1"/>
    <xf numFmtId="0" fontId="39" fillId="0" borderId="43" xfId="0" applyFont="1" applyBorder="1" applyAlignment="1">
      <alignment horizontal="center" vertical="center"/>
    </xf>
    <xf numFmtId="0" fontId="42" fillId="0" borderId="20" xfId="0" applyFont="1" applyBorder="1"/>
    <xf numFmtId="0" fontId="42" fillId="0" borderId="44" xfId="0" applyFont="1" applyBorder="1"/>
    <xf numFmtId="0" fontId="42" fillId="0" borderId="25" xfId="0" applyFont="1" applyBorder="1" applyAlignment="1">
      <alignment horizontal="distributed"/>
    </xf>
    <xf numFmtId="0" fontId="42" fillId="0" borderId="40" xfId="0" applyFont="1" applyBorder="1" applyAlignment="1">
      <alignment horizontal="distributed"/>
    </xf>
    <xf numFmtId="0" fontId="42" fillId="0" borderId="31" xfId="0" applyFont="1" applyBorder="1" applyAlignment="1">
      <alignment horizontal="distributed"/>
    </xf>
    <xf numFmtId="0" fontId="42" fillId="0" borderId="26" xfId="0" applyFont="1" applyBorder="1" applyAlignment="1">
      <alignment horizontal="distributed"/>
    </xf>
    <xf numFmtId="0" fontId="42" fillId="0" borderId="22" xfId="0" applyFont="1" applyBorder="1" applyAlignment="1">
      <alignment shrinkToFit="1"/>
    </xf>
    <xf numFmtId="0" fontId="42" fillId="0" borderId="22" xfId="0" applyFont="1" applyBorder="1" applyAlignment="1">
      <alignment horizontal="distributed"/>
    </xf>
    <xf numFmtId="0" fontId="42" fillId="0" borderId="41" xfId="0" applyFont="1" applyBorder="1" applyAlignment="1">
      <alignment horizontal="distributed"/>
    </xf>
    <xf numFmtId="0" fontId="42" fillId="0" borderId="42" xfId="0" applyFont="1" applyBorder="1" applyAlignment="1">
      <alignment horizontal="distributed"/>
    </xf>
    <xf numFmtId="0" fontId="42" fillId="0" borderId="21" xfId="0" applyFont="1" applyBorder="1" applyAlignment="1">
      <alignment horizontal="distributed"/>
    </xf>
    <xf numFmtId="0" fontId="42" fillId="0" borderId="21" xfId="0" applyFont="1" applyBorder="1" applyAlignment="1">
      <alignment horizontal="left"/>
    </xf>
    <xf numFmtId="0" fontId="44" fillId="0" borderId="21" xfId="0" applyFont="1" applyBorder="1" applyAlignment="1">
      <alignment horizontal="left"/>
    </xf>
    <xf numFmtId="0" fontId="42" fillId="0" borderId="22" xfId="0" applyFont="1" applyBorder="1" applyAlignment="1">
      <alignment horizontal="left" shrinkToFit="1"/>
    </xf>
    <xf numFmtId="0" fontId="42" fillId="0" borderId="22" xfId="0" applyFont="1" applyBorder="1" applyAlignment="1">
      <alignment horizontal="left"/>
    </xf>
    <xf numFmtId="0" fontId="42" fillId="0" borderId="41" xfId="0" applyFont="1" applyBorder="1" applyAlignment="1">
      <alignment horizontal="left"/>
    </xf>
    <xf numFmtId="0" fontId="39" fillId="0" borderId="45" xfId="0" applyFont="1" applyBorder="1" applyAlignment="1">
      <alignment horizontal="center" vertical="center"/>
    </xf>
    <xf numFmtId="0" fontId="42" fillId="0" borderId="46" xfId="0" applyFont="1" applyBorder="1"/>
    <xf numFmtId="38" fontId="42" fillId="0" borderId="22" xfId="0" applyNumberFormat="1" applyFont="1" applyBorder="1" applyAlignment="1">
      <alignment horizontal="center"/>
    </xf>
    <xf numFmtId="0" fontId="43" fillId="0" borderId="22" xfId="0" applyFont="1" applyBorder="1" applyAlignment="1">
      <alignment wrapText="1"/>
    </xf>
    <xf numFmtId="0" fontId="43" fillId="0" borderId="46" xfId="0" applyFont="1" applyBorder="1" applyAlignment="1">
      <alignment wrapText="1" shrinkToFit="1"/>
    </xf>
    <xf numFmtId="0" fontId="43" fillId="0" borderId="23" xfId="0" applyFont="1" applyBorder="1" applyAlignment="1">
      <alignment wrapText="1"/>
    </xf>
    <xf numFmtId="0" fontId="42" fillId="0" borderId="42" xfId="0" applyFont="1" applyBorder="1"/>
    <xf numFmtId="190" fontId="42" fillId="0" borderId="22" xfId="0" applyNumberFormat="1" applyFont="1" applyBorder="1"/>
    <xf numFmtId="0" fontId="43" fillId="0" borderId="22" xfId="0" applyFont="1" applyBorder="1" applyAlignment="1">
      <alignment vertical="top" wrapText="1"/>
    </xf>
    <xf numFmtId="0" fontId="45" fillId="0" borderId="22" xfId="0" applyFont="1" applyBorder="1" applyAlignment="1">
      <alignment vertical="top" wrapText="1"/>
    </xf>
    <xf numFmtId="0" fontId="46" fillId="0" borderId="22" xfId="0" applyFont="1" applyFill="1" applyBorder="1"/>
    <xf numFmtId="191" fontId="42" fillId="0" borderId="22" xfId="0" applyNumberFormat="1" applyFont="1" applyBorder="1"/>
    <xf numFmtId="192" fontId="42" fillId="0" borderId="23" xfId="0" applyNumberFormat="1" applyFont="1" applyBorder="1" applyAlignment="1">
      <alignment horizontal="right" vertical="center"/>
    </xf>
    <xf numFmtId="192" fontId="42" fillId="0" borderId="47" xfId="0" applyNumberFormat="1" applyFont="1" applyBorder="1" applyAlignment="1">
      <alignment horizontal="right" vertical="center"/>
    </xf>
    <xf numFmtId="192" fontId="42" fillId="0" borderId="46" xfId="0" applyNumberFormat="1" applyFont="1" applyBorder="1" applyAlignment="1">
      <alignment horizontal="right" vertical="center"/>
    </xf>
    <xf numFmtId="192" fontId="42" fillId="0" borderId="22" xfId="0" applyNumberFormat="1" applyFont="1" applyBorder="1"/>
    <xf numFmtId="193" fontId="42" fillId="0" borderId="22" xfId="0" applyNumberFormat="1" applyFont="1" applyBorder="1"/>
    <xf numFmtId="192" fontId="42" fillId="0" borderId="23" xfId="0" applyNumberFormat="1" applyFont="1" applyBorder="1"/>
    <xf numFmtId="191" fontId="42" fillId="0" borderId="42" xfId="0" applyNumberFormat="1" applyFont="1" applyBorder="1"/>
    <xf numFmtId="0" fontId="42" fillId="0" borderId="41" xfId="0" applyFont="1" applyBorder="1" applyAlignment="1">
      <alignment horizontal="right"/>
    </xf>
    <xf numFmtId="194" fontId="42" fillId="0" borderId="47" xfId="0" applyNumberFormat="1" applyFont="1" applyBorder="1" applyAlignment="1">
      <alignment horizontal="right"/>
    </xf>
    <xf numFmtId="194" fontId="42" fillId="0" borderId="22" xfId="0" applyNumberFormat="1" applyFont="1" applyBorder="1" applyAlignment="1">
      <alignment horizontal="right"/>
    </xf>
    <xf numFmtId="195" fontId="42" fillId="0" borderId="22" xfId="0" applyNumberFormat="1" applyFont="1" applyBorder="1" applyAlignment="1">
      <alignment horizontal="right"/>
    </xf>
    <xf numFmtId="192" fontId="42" fillId="0" borderId="22" xfId="0" applyNumberFormat="1" applyFont="1" applyBorder="1" applyAlignment="1">
      <alignment horizontal="right"/>
    </xf>
    <xf numFmtId="192" fontId="44" fillId="0" borderId="22" xfId="0" applyNumberFormat="1" applyFont="1" applyBorder="1" applyAlignment="1">
      <alignment horizontal="right"/>
    </xf>
    <xf numFmtId="1" fontId="42" fillId="0" borderId="22" xfId="0" applyNumberFormat="1" applyFont="1" applyBorder="1" applyAlignment="1">
      <alignment horizontal="right"/>
    </xf>
    <xf numFmtId="196" fontId="42" fillId="0" borderId="22" xfId="0" applyNumberFormat="1" applyFont="1" applyBorder="1" applyAlignment="1">
      <alignment horizontal="right"/>
    </xf>
    <xf numFmtId="194" fontId="42" fillId="0" borderId="41" xfId="0" applyNumberFormat="1" applyFont="1" applyBorder="1" applyAlignment="1">
      <alignment horizontal="right"/>
    </xf>
    <xf numFmtId="0" fontId="42" fillId="0" borderId="46" xfId="0" applyFont="1" applyBorder="1" applyAlignment="1">
      <alignment horizontal="center"/>
    </xf>
    <xf numFmtId="0" fontId="42" fillId="0" borderId="23" xfId="0" applyFont="1" applyBorder="1" applyAlignment="1">
      <alignment horizontal="center"/>
    </xf>
    <xf numFmtId="0" fontId="42" fillId="0" borderId="41" xfId="0" applyFont="1" applyBorder="1" applyAlignment="1">
      <alignment horizontal="center"/>
    </xf>
    <xf numFmtId="0" fontId="42" fillId="0" borderId="23" xfId="0" applyFont="1" applyBorder="1" applyAlignment="1">
      <alignment horizontal="center" vertical="center"/>
    </xf>
    <xf numFmtId="0" fontId="42" fillId="0" borderId="47" xfId="0" applyFont="1" applyBorder="1" applyAlignment="1">
      <alignment horizontal="center" vertical="center"/>
    </xf>
    <xf numFmtId="0" fontId="42" fillId="0" borderId="46" xfId="0" applyFont="1" applyBorder="1" applyAlignment="1">
      <alignment horizontal="center" vertical="center"/>
    </xf>
    <xf numFmtId="0" fontId="42" fillId="0" borderId="47" xfId="0" applyFont="1" applyBorder="1" applyAlignment="1">
      <alignment horizontal="center"/>
    </xf>
    <xf numFmtId="0" fontId="44" fillId="0" borderId="22" xfId="0" applyFont="1" applyBorder="1" applyAlignment="1">
      <alignment horizontal="center"/>
    </xf>
    <xf numFmtId="38" fontId="39" fillId="0" borderId="45" xfId="129" applyFont="1" applyFill="1" applyBorder="1" applyAlignment="1">
      <alignment horizontal="center" vertical="center"/>
    </xf>
    <xf numFmtId="38" fontId="42" fillId="0" borderId="46" xfId="129" applyFont="1" applyFill="1" applyBorder="1"/>
    <xf numFmtId="38" fontId="42" fillId="0" borderId="22" xfId="129" applyFont="1" applyFill="1" applyBorder="1"/>
    <xf numFmtId="38" fontId="42" fillId="0" borderId="23" xfId="129" applyFont="1" applyFill="1" applyBorder="1"/>
    <xf numFmtId="38" fontId="42" fillId="0" borderId="41" xfId="129" applyFont="1" applyFill="1" applyBorder="1"/>
    <xf numFmtId="38" fontId="42" fillId="0" borderId="21" xfId="129" quotePrefix="1" applyFont="1" applyFill="1" applyBorder="1" applyAlignment="1"/>
    <xf numFmtId="38" fontId="42" fillId="0" borderId="42" xfId="129" applyFont="1" applyFill="1" applyBorder="1"/>
    <xf numFmtId="38" fontId="42" fillId="0" borderId="0" xfId="129" applyFont="1" applyFill="1" applyBorder="1"/>
    <xf numFmtId="38" fontId="42" fillId="0" borderId="47" xfId="129" applyFont="1" applyFill="1" applyBorder="1"/>
    <xf numFmtId="38" fontId="44" fillId="0" borderId="22" xfId="129" applyFont="1" applyFill="1" applyBorder="1"/>
    <xf numFmtId="38" fontId="42" fillId="0" borderId="23" xfId="129" quotePrefix="1" applyFont="1" applyFill="1" applyBorder="1" applyAlignment="1">
      <alignment horizontal="right" vertical="center" wrapText="1"/>
    </xf>
    <xf numFmtId="0" fontId="42" fillId="0" borderId="47" xfId="0" applyFont="1" applyBorder="1" applyAlignment="1">
      <alignment horizontal="right" vertical="center" wrapText="1"/>
    </xf>
    <xf numFmtId="0" fontId="42" fillId="0" borderId="46" xfId="0" applyFont="1" applyBorder="1" applyAlignment="1">
      <alignment horizontal="right" vertical="center" wrapText="1"/>
    </xf>
    <xf numFmtId="197" fontId="42" fillId="0" borderId="22" xfId="129" applyNumberFormat="1" applyFont="1" applyFill="1" applyBorder="1"/>
    <xf numFmtId="0" fontId="0" fillId="0" borderId="22" xfId="0" applyBorder="1"/>
    <xf numFmtId="38" fontId="42" fillId="0" borderId="29" xfId="0" applyNumberFormat="1" applyFont="1" applyBorder="1"/>
    <xf numFmtId="197" fontId="44" fillId="0" borderId="22" xfId="129" applyNumberFormat="1" applyFont="1" applyFill="1" applyBorder="1"/>
    <xf numFmtId="0" fontId="42" fillId="0" borderId="20" xfId="0" applyFont="1" applyBorder="1" applyAlignment="1">
      <alignment shrinkToFit="1"/>
    </xf>
    <xf numFmtId="0" fontId="42" fillId="0" borderId="44" xfId="0" applyFont="1" applyBorder="1" applyAlignment="1">
      <alignment shrinkToFit="1"/>
    </xf>
    <xf numFmtId="37" fontId="42" fillId="0" borderId="44" xfId="0" applyNumberFormat="1" applyFont="1" applyBorder="1" applyAlignment="1">
      <alignment shrinkToFit="1"/>
    </xf>
    <xf numFmtId="0" fontId="42" fillId="0" borderId="28" xfId="0" applyFont="1" applyBorder="1" applyAlignment="1">
      <alignment shrinkToFit="1"/>
    </xf>
    <xf numFmtId="0" fontId="42" fillId="0" borderId="48" xfId="0" applyFont="1" applyBorder="1" applyAlignment="1">
      <alignment shrinkToFit="1"/>
    </xf>
    <xf numFmtId="0" fontId="42" fillId="0" borderId="28" xfId="0" applyFont="1" applyBorder="1" applyAlignment="1">
      <alignment horizontal="center" vertical="center" shrinkToFit="1"/>
    </xf>
    <xf numFmtId="0" fontId="42" fillId="0" borderId="29" xfId="0" applyFont="1" applyBorder="1" applyAlignment="1">
      <alignment horizontal="center" vertical="center" shrinkToFit="1"/>
    </xf>
    <xf numFmtId="0" fontId="42" fillId="0" borderId="20" xfId="0" applyFont="1" applyBorder="1" applyAlignment="1">
      <alignment horizontal="center" vertical="center" shrinkToFit="1"/>
    </xf>
    <xf numFmtId="0" fontId="42" fillId="0" borderId="44" xfId="0" applyFont="1" applyBorder="1" applyAlignment="1">
      <alignment horizontal="left" shrinkToFit="1"/>
    </xf>
    <xf numFmtId="0" fontId="42" fillId="0" borderId="40" xfId="0" applyFont="1" applyBorder="1" applyAlignment="1">
      <alignment horizontal="left" shrinkToFit="1"/>
    </xf>
    <xf numFmtId="38" fontId="42" fillId="0" borderId="49" xfId="129" applyFont="1" applyFill="1" applyBorder="1" applyAlignment="1">
      <alignment shrinkToFit="1"/>
    </xf>
    <xf numFmtId="38" fontId="42" fillId="0" borderId="44" xfId="129" applyFont="1" applyFill="1" applyBorder="1" applyAlignment="1">
      <alignment shrinkToFit="1"/>
    </xf>
    <xf numFmtId="0" fontId="42" fillId="0" borderId="44" xfId="0" applyFont="1" applyBorder="1" applyAlignment="1">
      <alignment horizontal="right" shrinkToFit="1"/>
    </xf>
    <xf numFmtId="38" fontId="42" fillId="0" borderId="28" xfId="129" applyFont="1" applyFill="1" applyBorder="1" applyAlignment="1">
      <alignment shrinkToFit="1"/>
    </xf>
    <xf numFmtId="38" fontId="42" fillId="0" borderId="0" xfId="0" applyNumberFormat="1" applyFont="1" applyAlignment="1">
      <alignment shrinkToFit="1"/>
    </xf>
    <xf numFmtId="0" fontId="47" fillId="0" borderId="0" xfId="0" applyFont="1" applyAlignment="1">
      <alignment shrinkToFit="1"/>
    </xf>
    <xf numFmtId="38" fontId="42" fillId="0" borderId="48" xfId="129" applyFont="1" applyFill="1" applyBorder="1" applyAlignment="1">
      <alignment shrinkToFit="1"/>
    </xf>
    <xf numFmtId="0" fontId="44" fillId="0" borderId="44" xfId="0" applyFont="1" applyBorder="1" applyAlignment="1">
      <alignment horizontal="left" shrinkToFit="1"/>
    </xf>
    <xf numFmtId="0" fontId="47" fillId="0" borderId="44" xfId="0" applyFont="1" applyBorder="1" applyAlignment="1">
      <alignment shrinkToFit="1"/>
    </xf>
    <xf numFmtId="0" fontId="42" fillId="0" borderId="25" xfId="0" applyFont="1" applyBorder="1" applyAlignment="1">
      <alignment shrinkToFit="1"/>
    </xf>
    <xf numFmtId="0" fontId="42" fillId="0" borderId="40" xfId="0" applyFont="1" applyBorder="1" applyAlignment="1">
      <alignment shrinkToFit="1"/>
    </xf>
    <xf numFmtId="37" fontId="42" fillId="0" borderId="40" xfId="0" applyNumberFormat="1" applyFont="1" applyBorder="1" applyAlignment="1">
      <alignment shrinkToFit="1"/>
    </xf>
    <xf numFmtId="0" fontId="42" fillId="0" borderId="31" xfId="0" applyFont="1" applyBorder="1" applyAlignment="1">
      <alignment shrinkToFit="1"/>
    </xf>
    <xf numFmtId="0" fontId="42" fillId="0" borderId="26" xfId="0" applyFont="1" applyBorder="1" applyAlignment="1">
      <alignment shrinkToFit="1"/>
    </xf>
    <xf numFmtId="0" fontId="47" fillId="0" borderId="31" xfId="0" applyFont="1" applyBorder="1" applyAlignment="1">
      <alignment horizontal="center" vertical="center" shrinkToFit="1"/>
    </xf>
    <xf numFmtId="0" fontId="47" fillId="0" borderId="0" xfId="0" applyFont="1" applyAlignment="1">
      <alignment horizontal="center" vertical="center" shrinkToFit="1"/>
    </xf>
    <xf numFmtId="0" fontId="47" fillId="0" borderId="25" xfId="0" applyFont="1" applyBorder="1" applyAlignment="1">
      <alignment horizontal="center" vertical="center" shrinkToFit="1"/>
    </xf>
    <xf numFmtId="0" fontId="47" fillId="0" borderId="40" xfId="0" applyFont="1" applyBorder="1" applyAlignment="1">
      <alignment shrinkToFit="1"/>
    </xf>
    <xf numFmtId="0" fontId="47" fillId="0" borderId="40" xfId="0" applyFont="1" applyBorder="1" applyAlignment="1">
      <alignment horizontal="left" shrinkToFit="1"/>
    </xf>
    <xf numFmtId="0" fontId="43" fillId="0" borderId="40" xfId="0" applyFont="1" applyBorder="1" applyAlignment="1">
      <alignment shrinkToFit="1"/>
    </xf>
    <xf numFmtId="38" fontId="42" fillId="0" borderId="25" xfId="129" applyFont="1" applyFill="1" applyBorder="1" applyAlignment="1">
      <alignment shrinkToFit="1"/>
    </xf>
    <xf numFmtId="38" fontId="42" fillId="0" borderId="40" xfId="129" applyFont="1" applyFill="1" applyBorder="1" applyAlignment="1">
      <alignment shrinkToFit="1"/>
    </xf>
    <xf numFmtId="38" fontId="42" fillId="0" borderId="31" xfId="129" applyFont="1" applyFill="1" applyBorder="1" applyAlignment="1">
      <alignment shrinkToFit="1"/>
    </xf>
    <xf numFmtId="38" fontId="42" fillId="0" borderId="0" xfId="0" applyNumberFormat="1" applyFont="1" applyAlignment="1">
      <alignment horizontal="center" shrinkToFit="1"/>
    </xf>
    <xf numFmtId="38" fontId="42" fillId="0" borderId="40" xfId="0" applyNumberFormat="1" applyFont="1" applyBorder="1" applyAlignment="1">
      <alignment horizontal="center" shrinkToFit="1"/>
    </xf>
    <xf numFmtId="38" fontId="42" fillId="0" borderId="26" xfId="129" applyFont="1" applyFill="1" applyBorder="1" applyAlignment="1">
      <alignment horizontal="center" shrinkToFit="1"/>
    </xf>
    <xf numFmtId="0" fontId="47" fillId="0" borderId="50" xfId="0" applyFont="1" applyBorder="1" applyAlignment="1">
      <alignment horizontal="center" vertical="center"/>
    </xf>
    <xf numFmtId="0" fontId="42" fillId="0" borderId="51" xfId="0" applyFont="1" applyBorder="1" applyAlignment="1">
      <alignment shrinkToFit="1"/>
    </xf>
    <xf numFmtId="37" fontId="42" fillId="0" borderId="51" xfId="0" applyNumberFormat="1" applyFont="1" applyBorder="1" applyAlignment="1">
      <alignment shrinkToFit="1"/>
    </xf>
    <xf numFmtId="0" fontId="42" fillId="0" borderId="52" xfId="0" applyFont="1" applyBorder="1" applyAlignment="1">
      <alignment shrinkToFit="1"/>
    </xf>
    <xf numFmtId="0" fontId="42" fillId="0" borderId="32" xfId="0" applyFont="1" applyBorder="1" applyAlignment="1">
      <alignment shrinkToFit="1"/>
    </xf>
    <xf numFmtId="0" fontId="47" fillId="0" borderId="34" xfId="0" applyFont="1" applyBorder="1" applyAlignment="1">
      <alignment horizontal="center" vertical="center" shrinkToFit="1"/>
    </xf>
    <xf numFmtId="0" fontId="47" fillId="0" borderId="35" xfId="0" applyFont="1" applyBorder="1" applyAlignment="1">
      <alignment horizontal="center" vertical="center" shrinkToFit="1"/>
    </xf>
    <xf numFmtId="0" fontId="47" fillId="0" borderId="32" xfId="0" applyFont="1" applyBorder="1" applyAlignment="1">
      <alignment horizontal="center" vertical="center" shrinkToFit="1"/>
    </xf>
    <xf numFmtId="0" fontId="47" fillId="0" borderId="51" xfId="0" applyFont="1" applyBorder="1" applyAlignment="1">
      <alignment horizontal="center" shrinkToFit="1"/>
    </xf>
    <xf numFmtId="0" fontId="47" fillId="0" borderId="51" xfId="0" applyFont="1" applyBorder="1" applyAlignment="1">
      <alignment shrinkToFit="1"/>
    </xf>
    <xf numFmtId="38" fontId="42" fillId="0" borderId="51" xfId="129" applyFont="1" applyFill="1" applyBorder="1" applyAlignment="1">
      <alignment shrinkToFit="1"/>
    </xf>
    <xf numFmtId="38" fontId="42" fillId="0" borderId="52" xfId="129" applyFont="1" applyFill="1" applyBorder="1" applyAlignment="1">
      <alignment shrinkToFit="1"/>
    </xf>
    <xf numFmtId="0" fontId="0" fillId="0" borderId="0" xfId="0"/>
  </cellXfs>
  <cellStyles count="130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=C:\WINDOWS\SYSTEM32\COMMAND.COM" xfId="19"/>
    <cellStyle name="??" xfId="20"/>
    <cellStyle name="?? [0.00]_PERSONAL" xfId="21"/>
    <cellStyle name="???? [0.00]_PERSONAL" xfId="22"/>
    <cellStyle name="????_PERSONAL" xfId="23"/>
    <cellStyle name="??_01-16年度内訳書" xfId="24"/>
    <cellStyle name="Calc Currency (0)" xfId="25"/>
    <cellStyle name="Calc Currency (2)" xfId="26"/>
    <cellStyle name="Calc Percent (0)" xfId="27"/>
    <cellStyle name="Calc Percent (1)" xfId="28"/>
    <cellStyle name="Calc Percent (2)" xfId="29"/>
    <cellStyle name="Calc Units (0)" xfId="30"/>
    <cellStyle name="Calc Units (1)" xfId="31"/>
    <cellStyle name="Calc Units (2)" xfId="32"/>
    <cellStyle name="Comma [00]" xfId="33"/>
    <cellStyle name="Comma [0]_#6 Temps &amp; Contractors" xfId="34"/>
    <cellStyle name="Comma_#6 Temps &amp; Contractors" xfId="35"/>
    <cellStyle name="Currency [00]" xfId="36"/>
    <cellStyle name="Currency [0]_#6 Temps &amp; Contractors" xfId="37"/>
    <cellStyle name="Currency_#6 Temps &amp; Contractors" xfId="38"/>
    <cellStyle name="Date Short" xfId="39"/>
    <cellStyle name="Enter Currency (0)" xfId="40"/>
    <cellStyle name="Enter Currency (2)" xfId="41"/>
    <cellStyle name="Enter Units (0)" xfId="42"/>
    <cellStyle name="Enter Units (1)" xfId="43"/>
    <cellStyle name="Enter Units (2)" xfId="44"/>
    <cellStyle name="entry" xfId="45"/>
    <cellStyle name="Followed Hyperlink" xfId="46"/>
    <cellStyle name="Grey" xfId="47"/>
    <cellStyle name="Header1" xfId="48"/>
    <cellStyle name="Header2" xfId="49"/>
    <cellStyle name="Hyperlink" xfId="50"/>
    <cellStyle name="Input [yellow]" xfId="51"/>
    <cellStyle name="Link Currency (0)" xfId="52"/>
    <cellStyle name="Link Currency (2)" xfId="53"/>
    <cellStyle name="Link Units (0)" xfId="54"/>
    <cellStyle name="Link Units (1)" xfId="55"/>
    <cellStyle name="Link Units (2)" xfId="56"/>
    <cellStyle name="Normal - Style1" xfId="57"/>
    <cellStyle name="Normal_# 41-Market &amp;Trends" xfId="58"/>
    <cellStyle name="ParaBirimi [0]_RESULTS" xfId="59"/>
    <cellStyle name="ParaBirimi_RESULTS" xfId="60"/>
    <cellStyle name="Percent [00]" xfId="61"/>
    <cellStyle name="Percent [0]" xfId="62"/>
    <cellStyle name="Percent [2]" xfId="63"/>
    <cellStyle name="Percent_#6 Temps &amp; Contractors" xfId="64"/>
    <cellStyle name="PrePop Currency (0)" xfId="65"/>
    <cellStyle name="PrePop Currency (2)" xfId="66"/>
    <cellStyle name="PrePop Units (0)" xfId="67"/>
    <cellStyle name="PrePop Units (1)" xfId="68"/>
    <cellStyle name="PrePop Units (2)" xfId="69"/>
    <cellStyle name="price" xfId="70"/>
    <cellStyle name="revised" xfId="71"/>
    <cellStyle name="section" xfId="72"/>
    <cellStyle name="subhead" xfId="73"/>
    <cellStyle name="Text Indent A" xfId="74"/>
    <cellStyle name="Text Indent B" xfId="75"/>
    <cellStyle name="Text Indent C" xfId="76"/>
    <cellStyle name="title" xfId="77"/>
    <cellStyle name="Virg・ [0]_RESULTS" xfId="78"/>
    <cellStyle name="Virg・_RESULTS" xfId="79"/>
    <cellStyle name="どちらでもない 2" xfId="80"/>
    <cellStyle name="アクセント 1 2" xfId="81"/>
    <cellStyle name="アクセント 2 2" xfId="82"/>
    <cellStyle name="アクセント 3 2" xfId="83"/>
    <cellStyle name="アクセント 4 2" xfId="84"/>
    <cellStyle name="アクセント 5 2" xfId="85"/>
    <cellStyle name="アクセント 6 2" xfId="86"/>
    <cellStyle name="タイトル 2" xfId="87"/>
    <cellStyle name="チェック セル 2" xfId="88"/>
    <cellStyle name="ﾊﾟ-ｾﾝﾄ" xfId="89"/>
    <cellStyle name="パーセント 2" xfId="90"/>
    <cellStyle name="パーセント 2 2" xfId="91"/>
    <cellStyle name="パーセント 3" xfId="92"/>
    <cellStyle name="メモ 2" xfId="93"/>
    <cellStyle name="リンク セル 2" xfId="94"/>
    <cellStyle name="上の原" xfId="95"/>
    <cellStyle name="入力 2" xfId="96"/>
    <cellStyle name="出力 2" xfId="97"/>
    <cellStyle name="悪い 2" xfId="98"/>
    <cellStyle name="未定義" xfId="99"/>
    <cellStyle name="桁区切り 2" xfId="100"/>
    <cellStyle name="桁区切り 2 2" xfId="101"/>
    <cellStyle name="桁区切り 2 3" xfId="102"/>
    <cellStyle name="桁区切り 3" xfId="103"/>
    <cellStyle name="桁区切り 4" xfId="104"/>
    <cellStyle name="標準" xfId="0" builtinId="0"/>
    <cellStyle name="標準 2" xfId="105"/>
    <cellStyle name="標準 2 2" xfId="106"/>
    <cellStyle name="標準 2_垣外地区(     機械）" xfId="107"/>
    <cellStyle name="標準 3" xfId="108"/>
    <cellStyle name="標準 3 2" xfId="109"/>
    <cellStyle name="標準 3 2 2" xfId="110"/>
    <cellStyle name="標準 4" xfId="111"/>
    <cellStyle name="標準 5" xfId="112"/>
    <cellStyle name="良い 2" xfId="113"/>
    <cellStyle name="見出し 1 2" xfId="114"/>
    <cellStyle name="見出し 2 2" xfId="115"/>
    <cellStyle name="見出し 3 2" xfId="116"/>
    <cellStyle name="見出し 4 2" xfId="117"/>
    <cellStyle name="計算 2" xfId="118"/>
    <cellStyle name="説明文 2" xfId="119"/>
    <cellStyle name="警告文 2" xfId="120"/>
    <cellStyle name="通浦 [0.00]_laroux" xfId="121"/>
    <cellStyle name="通浦_laroux" xfId="122"/>
    <cellStyle name="集計 2" xfId="123"/>
    <cellStyle name="ﾄ褊褂燾・[0]_PERSONAL" xfId="124"/>
    <cellStyle name="ﾄ褊褂燾饑PERSONAL" xfId="125"/>
    <cellStyle name="ﾎ磊隆_PERSONAL" xfId="126"/>
    <cellStyle name="ﾔ竟瑙糺・[0]_PERSONAL" xfId="127"/>
    <cellStyle name="ﾔ竟瑙糺饑PERSONAL" xfId="128"/>
    <cellStyle name="桁区切り" xfId="129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15"/>
  <sheetViews>
    <sheetView showZeros="0" topLeftCell="A4" workbookViewId="0">
      <selection activeCell="A8" sqref="A8:G8"/>
    </sheetView>
  </sheetViews>
  <sheetFormatPr defaultRowHeight="13.5"/>
  <cols>
    <col min="1" max="1" width="26.75" customWidth="1"/>
    <col min="2" max="2" width="23.875" customWidth="1"/>
    <col min="3" max="3" width="4.375" customWidth="1"/>
    <col min="4" max="4" width="11.75" customWidth="1"/>
    <col min="5" max="5" width="4.375" customWidth="1"/>
    <col min="6" max="6" width="11.75" customWidth="1"/>
    <col min="7" max="7" width="4.375" customWidth="1"/>
    <col min="8" max="8" width="11.75" customWidth="1"/>
    <col min="9" max="9" width="4.375" customWidth="1"/>
    <col min="10" max="10" width="11.75" customWidth="1"/>
    <col min="11" max="11" width="4.375" customWidth="1"/>
    <col min="12" max="12" width="6.75" customWidth="1"/>
    <col min="13" max="13" width="5.75" customWidth="1"/>
    <col min="257" max="257" width="26.75" customWidth="1"/>
    <col min="258" max="258" width="23.875" customWidth="1"/>
    <col min="259" max="259" width="4.375" customWidth="1"/>
    <col min="260" max="260" width="11.75" customWidth="1"/>
    <col min="261" max="261" width="4.375" customWidth="1"/>
    <col min="262" max="262" width="11.75" customWidth="1"/>
    <col min="263" max="263" width="4.375" customWidth="1"/>
    <col min="264" max="264" width="11.75" customWidth="1"/>
    <col min="265" max="265" width="4.375" customWidth="1"/>
    <col min="266" max="266" width="11.75" customWidth="1"/>
    <col min="267" max="267" width="4.375" customWidth="1"/>
    <col min="268" max="268" width="6.75" customWidth="1"/>
    <col min="269" max="269" width="5.75" customWidth="1"/>
    <col min="513" max="513" width="26.75" customWidth="1"/>
    <col min="514" max="514" width="23.875" customWidth="1"/>
    <col min="515" max="515" width="4.375" customWidth="1"/>
    <col min="516" max="516" width="11.75" customWidth="1"/>
    <col min="517" max="517" width="4.375" customWidth="1"/>
    <col min="518" max="518" width="11.75" customWidth="1"/>
    <col min="519" max="519" width="4.375" customWidth="1"/>
    <col min="520" max="520" width="11.75" customWidth="1"/>
    <col min="521" max="521" width="4.375" customWidth="1"/>
    <col min="522" max="522" width="11.75" customWidth="1"/>
    <col min="523" max="523" width="4.375" customWidth="1"/>
    <col min="524" max="524" width="6.75" customWidth="1"/>
    <col min="525" max="525" width="5.75" customWidth="1"/>
    <col min="769" max="769" width="26.75" customWidth="1"/>
    <col min="770" max="770" width="23.875" customWidth="1"/>
    <col min="771" max="771" width="4.375" customWidth="1"/>
    <col min="772" max="772" width="11.75" customWidth="1"/>
    <col min="773" max="773" width="4.375" customWidth="1"/>
    <col min="774" max="774" width="11.75" customWidth="1"/>
    <col min="775" max="775" width="4.375" customWidth="1"/>
    <col min="776" max="776" width="11.75" customWidth="1"/>
    <col min="777" max="777" width="4.375" customWidth="1"/>
    <col min="778" max="778" width="11.75" customWidth="1"/>
    <col min="779" max="779" width="4.375" customWidth="1"/>
    <col min="780" max="780" width="6.75" customWidth="1"/>
    <col min="781" max="781" width="5.75" customWidth="1"/>
    <col min="1025" max="1025" width="26.75" customWidth="1"/>
    <col min="1026" max="1026" width="23.875" customWidth="1"/>
    <col min="1027" max="1027" width="4.375" customWidth="1"/>
    <col min="1028" max="1028" width="11.75" customWidth="1"/>
    <col min="1029" max="1029" width="4.375" customWidth="1"/>
    <col min="1030" max="1030" width="11.75" customWidth="1"/>
    <col min="1031" max="1031" width="4.375" customWidth="1"/>
    <col min="1032" max="1032" width="11.75" customWidth="1"/>
    <col min="1033" max="1033" width="4.375" customWidth="1"/>
    <col min="1034" max="1034" width="11.75" customWidth="1"/>
    <col min="1035" max="1035" width="4.375" customWidth="1"/>
    <col min="1036" max="1036" width="6.75" customWidth="1"/>
    <col min="1037" max="1037" width="5.75" customWidth="1"/>
    <col min="1281" max="1281" width="26.75" customWidth="1"/>
    <col min="1282" max="1282" width="23.875" customWidth="1"/>
    <col min="1283" max="1283" width="4.375" customWidth="1"/>
    <col min="1284" max="1284" width="11.75" customWidth="1"/>
    <col min="1285" max="1285" width="4.375" customWidth="1"/>
    <col min="1286" max="1286" width="11.75" customWidth="1"/>
    <col min="1287" max="1287" width="4.375" customWidth="1"/>
    <col min="1288" max="1288" width="11.75" customWidth="1"/>
    <col min="1289" max="1289" width="4.375" customWidth="1"/>
    <col min="1290" max="1290" width="11.75" customWidth="1"/>
    <col min="1291" max="1291" width="4.375" customWidth="1"/>
    <col min="1292" max="1292" width="6.75" customWidth="1"/>
    <col min="1293" max="1293" width="5.75" customWidth="1"/>
    <col min="1537" max="1537" width="26.75" customWidth="1"/>
    <col min="1538" max="1538" width="23.875" customWidth="1"/>
    <col min="1539" max="1539" width="4.375" customWidth="1"/>
    <col min="1540" max="1540" width="11.75" customWidth="1"/>
    <col min="1541" max="1541" width="4.375" customWidth="1"/>
    <col min="1542" max="1542" width="11.75" customWidth="1"/>
    <col min="1543" max="1543" width="4.375" customWidth="1"/>
    <col min="1544" max="1544" width="11.75" customWidth="1"/>
    <col min="1545" max="1545" width="4.375" customWidth="1"/>
    <col min="1546" max="1546" width="11.75" customWidth="1"/>
    <col min="1547" max="1547" width="4.375" customWidth="1"/>
    <col min="1548" max="1548" width="6.75" customWidth="1"/>
    <col min="1549" max="1549" width="5.75" customWidth="1"/>
    <col min="1793" max="1793" width="26.75" customWidth="1"/>
    <col min="1794" max="1794" width="23.875" customWidth="1"/>
    <col min="1795" max="1795" width="4.375" customWidth="1"/>
    <col min="1796" max="1796" width="11.75" customWidth="1"/>
    <col min="1797" max="1797" width="4.375" customWidth="1"/>
    <col min="1798" max="1798" width="11.75" customWidth="1"/>
    <col min="1799" max="1799" width="4.375" customWidth="1"/>
    <col min="1800" max="1800" width="11.75" customWidth="1"/>
    <col min="1801" max="1801" width="4.375" customWidth="1"/>
    <col min="1802" max="1802" width="11.75" customWidth="1"/>
    <col min="1803" max="1803" width="4.375" customWidth="1"/>
    <col min="1804" max="1804" width="6.75" customWidth="1"/>
    <col min="1805" max="1805" width="5.75" customWidth="1"/>
    <col min="2049" max="2049" width="26.75" customWidth="1"/>
    <col min="2050" max="2050" width="23.875" customWidth="1"/>
    <col min="2051" max="2051" width="4.375" customWidth="1"/>
    <col min="2052" max="2052" width="11.75" customWidth="1"/>
    <col min="2053" max="2053" width="4.375" customWidth="1"/>
    <col min="2054" max="2054" width="11.75" customWidth="1"/>
    <col min="2055" max="2055" width="4.375" customWidth="1"/>
    <col min="2056" max="2056" width="11.75" customWidth="1"/>
    <col min="2057" max="2057" width="4.375" customWidth="1"/>
    <col min="2058" max="2058" width="11.75" customWidth="1"/>
    <col min="2059" max="2059" width="4.375" customWidth="1"/>
    <col min="2060" max="2060" width="6.75" customWidth="1"/>
    <col min="2061" max="2061" width="5.75" customWidth="1"/>
    <col min="2305" max="2305" width="26.75" customWidth="1"/>
    <col min="2306" max="2306" width="23.875" customWidth="1"/>
    <col min="2307" max="2307" width="4.375" customWidth="1"/>
    <col min="2308" max="2308" width="11.75" customWidth="1"/>
    <col min="2309" max="2309" width="4.375" customWidth="1"/>
    <col min="2310" max="2310" width="11.75" customWidth="1"/>
    <col min="2311" max="2311" width="4.375" customWidth="1"/>
    <col min="2312" max="2312" width="11.75" customWidth="1"/>
    <col min="2313" max="2313" width="4.375" customWidth="1"/>
    <col min="2314" max="2314" width="11.75" customWidth="1"/>
    <col min="2315" max="2315" width="4.375" customWidth="1"/>
    <col min="2316" max="2316" width="6.75" customWidth="1"/>
    <col min="2317" max="2317" width="5.75" customWidth="1"/>
    <col min="2561" max="2561" width="26.75" customWidth="1"/>
    <col min="2562" max="2562" width="23.875" customWidth="1"/>
    <col min="2563" max="2563" width="4.375" customWidth="1"/>
    <col min="2564" max="2564" width="11.75" customWidth="1"/>
    <col min="2565" max="2565" width="4.375" customWidth="1"/>
    <col min="2566" max="2566" width="11.75" customWidth="1"/>
    <col min="2567" max="2567" width="4.375" customWidth="1"/>
    <col min="2568" max="2568" width="11.75" customWidth="1"/>
    <col min="2569" max="2569" width="4.375" customWidth="1"/>
    <col min="2570" max="2570" width="11.75" customWidth="1"/>
    <col min="2571" max="2571" width="4.375" customWidth="1"/>
    <col min="2572" max="2572" width="6.75" customWidth="1"/>
    <col min="2573" max="2573" width="5.75" customWidth="1"/>
    <col min="2817" max="2817" width="26.75" customWidth="1"/>
    <col min="2818" max="2818" width="23.875" customWidth="1"/>
    <col min="2819" max="2819" width="4.375" customWidth="1"/>
    <col min="2820" max="2820" width="11.75" customWidth="1"/>
    <col min="2821" max="2821" width="4.375" customWidth="1"/>
    <col min="2822" max="2822" width="11.75" customWidth="1"/>
    <col min="2823" max="2823" width="4.375" customWidth="1"/>
    <col min="2824" max="2824" width="11.75" customWidth="1"/>
    <col min="2825" max="2825" width="4.375" customWidth="1"/>
    <col min="2826" max="2826" width="11.75" customWidth="1"/>
    <col min="2827" max="2827" width="4.375" customWidth="1"/>
    <col min="2828" max="2828" width="6.75" customWidth="1"/>
    <col min="2829" max="2829" width="5.75" customWidth="1"/>
    <col min="3073" max="3073" width="26.75" customWidth="1"/>
    <col min="3074" max="3074" width="23.875" customWidth="1"/>
    <col min="3075" max="3075" width="4.375" customWidth="1"/>
    <col min="3076" max="3076" width="11.75" customWidth="1"/>
    <col min="3077" max="3077" width="4.375" customWidth="1"/>
    <col min="3078" max="3078" width="11.75" customWidth="1"/>
    <col min="3079" max="3079" width="4.375" customWidth="1"/>
    <col min="3080" max="3080" width="11.75" customWidth="1"/>
    <col min="3081" max="3081" width="4.375" customWidth="1"/>
    <col min="3082" max="3082" width="11.75" customWidth="1"/>
    <col min="3083" max="3083" width="4.375" customWidth="1"/>
    <col min="3084" max="3084" width="6.75" customWidth="1"/>
    <col min="3085" max="3085" width="5.75" customWidth="1"/>
    <col min="3329" max="3329" width="26.75" customWidth="1"/>
    <col min="3330" max="3330" width="23.875" customWidth="1"/>
    <col min="3331" max="3331" width="4.375" customWidth="1"/>
    <col min="3332" max="3332" width="11.75" customWidth="1"/>
    <col min="3333" max="3333" width="4.375" customWidth="1"/>
    <col min="3334" max="3334" width="11.75" customWidth="1"/>
    <col min="3335" max="3335" width="4.375" customWidth="1"/>
    <col min="3336" max="3336" width="11.75" customWidth="1"/>
    <col min="3337" max="3337" width="4.375" customWidth="1"/>
    <col min="3338" max="3338" width="11.75" customWidth="1"/>
    <col min="3339" max="3339" width="4.375" customWidth="1"/>
    <col min="3340" max="3340" width="6.75" customWidth="1"/>
    <col min="3341" max="3341" width="5.75" customWidth="1"/>
    <col min="3585" max="3585" width="26.75" customWidth="1"/>
    <col min="3586" max="3586" width="23.875" customWidth="1"/>
    <col min="3587" max="3587" width="4.375" customWidth="1"/>
    <col min="3588" max="3588" width="11.75" customWidth="1"/>
    <col min="3589" max="3589" width="4.375" customWidth="1"/>
    <col min="3590" max="3590" width="11.75" customWidth="1"/>
    <col min="3591" max="3591" width="4.375" customWidth="1"/>
    <col min="3592" max="3592" width="11.75" customWidth="1"/>
    <col min="3593" max="3593" width="4.375" customWidth="1"/>
    <col min="3594" max="3594" width="11.75" customWidth="1"/>
    <col min="3595" max="3595" width="4.375" customWidth="1"/>
    <col min="3596" max="3596" width="6.75" customWidth="1"/>
    <col min="3597" max="3597" width="5.75" customWidth="1"/>
    <col min="3841" max="3841" width="26.75" customWidth="1"/>
    <col min="3842" max="3842" width="23.875" customWidth="1"/>
    <col min="3843" max="3843" width="4.375" customWidth="1"/>
    <col min="3844" max="3844" width="11.75" customWidth="1"/>
    <col min="3845" max="3845" width="4.375" customWidth="1"/>
    <col min="3846" max="3846" width="11.75" customWidth="1"/>
    <col min="3847" max="3847" width="4.375" customWidth="1"/>
    <col min="3848" max="3848" width="11.75" customWidth="1"/>
    <col min="3849" max="3849" width="4.375" customWidth="1"/>
    <col min="3850" max="3850" width="11.75" customWidth="1"/>
    <col min="3851" max="3851" width="4.375" customWidth="1"/>
    <col min="3852" max="3852" width="6.75" customWidth="1"/>
    <col min="3853" max="3853" width="5.75" customWidth="1"/>
    <col min="4097" max="4097" width="26.75" customWidth="1"/>
    <col min="4098" max="4098" width="23.875" customWidth="1"/>
    <col min="4099" max="4099" width="4.375" customWidth="1"/>
    <col min="4100" max="4100" width="11.75" customWidth="1"/>
    <col min="4101" max="4101" width="4.375" customWidth="1"/>
    <col min="4102" max="4102" width="11.75" customWidth="1"/>
    <col min="4103" max="4103" width="4.375" customWidth="1"/>
    <col min="4104" max="4104" width="11.75" customWidth="1"/>
    <col min="4105" max="4105" width="4.375" customWidth="1"/>
    <col min="4106" max="4106" width="11.75" customWidth="1"/>
    <col min="4107" max="4107" width="4.375" customWidth="1"/>
    <col min="4108" max="4108" width="6.75" customWidth="1"/>
    <col min="4109" max="4109" width="5.75" customWidth="1"/>
    <col min="4353" max="4353" width="26.75" customWidth="1"/>
    <col min="4354" max="4354" width="23.875" customWidth="1"/>
    <col min="4355" max="4355" width="4.375" customWidth="1"/>
    <col min="4356" max="4356" width="11.75" customWidth="1"/>
    <col min="4357" max="4357" width="4.375" customWidth="1"/>
    <col min="4358" max="4358" width="11.75" customWidth="1"/>
    <col min="4359" max="4359" width="4.375" customWidth="1"/>
    <col min="4360" max="4360" width="11.75" customWidth="1"/>
    <col min="4361" max="4361" width="4.375" customWidth="1"/>
    <col min="4362" max="4362" width="11.75" customWidth="1"/>
    <col min="4363" max="4363" width="4.375" customWidth="1"/>
    <col min="4364" max="4364" width="6.75" customWidth="1"/>
    <col min="4365" max="4365" width="5.75" customWidth="1"/>
    <col min="4609" max="4609" width="26.75" customWidth="1"/>
    <col min="4610" max="4610" width="23.875" customWidth="1"/>
    <col min="4611" max="4611" width="4.375" customWidth="1"/>
    <col min="4612" max="4612" width="11.75" customWidth="1"/>
    <col min="4613" max="4613" width="4.375" customWidth="1"/>
    <col min="4614" max="4614" width="11.75" customWidth="1"/>
    <col min="4615" max="4615" width="4.375" customWidth="1"/>
    <col min="4616" max="4616" width="11.75" customWidth="1"/>
    <col min="4617" max="4617" width="4.375" customWidth="1"/>
    <col min="4618" max="4618" width="11.75" customWidth="1"/>
    <col min="4619" max="4619" width="4.375" customWidth="1"/>
    <col min="4620" max="4620" width="6.75" customWidth="1"/>
    <col min="4621" max="4621" width="5.75" customWidth="1"/>
    <col min="4865" max="4865" width="26.75" customWidth="1"/>
    <col min="4866" max="4866" width="23.875" customWidth="1"/>
    <col min="4867" max="4867" width="4.375" customWidth="1"/>
    <col min="4868" max="4868" width="11.75" customWidth="1"/>
    <col min="4869" max="4869" width="4.375" customWidth="1"/>
    <col min="4870" max="4870" width="11.75" customWidth="1"/>
    <col min="4871" max="4871" width="4.375" customWidth="1"/>
    <col min="4872" max="4872" width="11.75" customWidth="1"/>
    <col min="4873" max="4873" width="4.375" customWidth="1"/>
    <col min="4874" max="4874" width="11.75" customWidth="1"/>
    <col min="4875" max="4875" width="4.375" customWidth="1"/>
    <col min="4876" max="4876" width="6.75" customWidth="1"/>
    <col min="4877" max="4877" width="5.75" customWidth="1"/>
    <col min="5121" max="5121" width="26.75" customWidth="1"/>
    <col min="5122" max="5122" width="23.875" customWidth="1"/>
    <col min="5123" max="5123" width="4.375" customWidth="1"/>
    <col min="5124" max="5124" width="11.75" customWidth="1"/>
    <col min="5125" max="5125" width="4.375" customWidth="1"/>
    <col min="5126" max="5126" width="11.75" customWidth="1"/>
    <col min="5127" max="5127" width="4.375" customWidth="1"/>
    <col min="5128" max="5128" width="11.75" customWidth="1"/>
    <col min="5129" max="5129" width="4.375" customWidth="1"/>
    <col min="5130" max="5130" width="11.75" customWidth="1"/>
    <col min="5131" max="5131" width="4.375" customWidth="1"/>
    <col min="5132" max="5132" width="6.75" customWidth="1"/>
    <col min="5133" max="5133" width="5.75" customWidth="1"/>
    <col min="5377" max="5377" width="26.75" customWidth="1"/>
    <col min="5378" max="5378" width="23.875" customWidth="1"/>
    <col min="5379" max="5379" width="4.375" customWidth="1"/>
    <col min="5380" max="5380" width="11.75" customWidth="1"/>
    <col min="5381" max="5381" width="4.375" customWidth="1"/>
    <col min="5382" max="5382" width="11.75" customWidth="1"/>
    <col min="5383" max="5383" width="4.375" customWidth="1"/>
    <col min="5384" max="5384" width="11.75" customWidth="1"/>
    <col min="5385" max="5385" width="4.375" customWidth="1"/>
    <col min="5386" max="5386" width="11.75" customWidth="1"/>
    <col min="5387" max="5387" width="4.375" customWidth="1"/>
    <col min="5388" max="5388" width="6.75" customWidth="1"/>
    <col min="5389" max="5389" width="5.75" customWidth="1"/>
    <col min="5633" max="5633" width="26.75" customWidth="1"/>
    <col min="5634" max="5634" width="23.875" customWidth="1"/>
    <col min="5635" max="5635" width="4.375" customWidth="1"/>
    <col min="5636" max="5636" width="11.75" customWidth="1"/>
    <col min="5637" max="5637" width="4.375" customWidth="1"/>
    <col min="5638" max="5638" width="11.75" customWidth="1"/>
    <col min="5639" max="5639" width="4.375" customWidth="1"/>
    <col min="5640" max="5640" width="11.75" customWidth="1"/>
    <col min="5641" max="5641" width="4.375" customWidth="1"/>
    <col min="5642" max="5642" width="11.75" customWidth="1"/>
    <col min="5643" max="5643" width="4.375" customWidth="1"/>
    <col min="5644" max="5644" width="6.75" customWidth="1"/>
    <col min="5645" max="5645" width="5.75" customWidth="1"/>
    <col min="5889" max="5889" width="26.75" customWidth="1"/>
    <col min="5890" max="5890" width="23.875" customWidth="1"/>
    <col min="5891" max="5891" width="4.375" customWidth="1"/>
    <col min="5892" max="5892" width="11.75" customWidth="1"/>
    <col min="5893" max="5893" width="4.375" customWidth="1"/>
    <col min="5894" max="5894" width="11.75" customWidth="1"/>
    <col min="5895" max="5895" width="4.375" customWidth="1"/>
    <col min="5896" max="5896" width="11.75" customWidth="1"/>
    <col min="5897" max="5897" width="4.375" customWidth="1"/>
    <col min="5898" max="5898" width="11.75" customWidth="1"/>
    <col min="5899" max="5899" width="4.375" customWidth="1"/>
    <col min="5900" max="5900" width="6.75" customWidth="1"/>
    <col min="5901" max="5901" width="5.75" customWidth="1"/>
    <col min="6145" max="6145" width="26.75" customWidth="1"/>
    <col min="6146" max="6146" width="23.875" customWidth="1"/>
    <col min="6147" max="6147" width="4.375" customWidth="1"/>
    <col min="6148" max="6148" width="11.75" customWidth="1"/>
    <col min="6149" max="6149" width="4.375" customWidth="1"/>
    <col min="6150" max="6150" width="11.75" customWidth="1"/>
    <col min="6151" max="6151" width="4.375" customWidth="1"/>
    <col min="6152" max="6152" width="11.75" customWidth="1"/>
    <col min="6153" max="6153" width="4.375" customWidth="1"/>
    <col min="6154" max="6154" width="11.75" customWidth="1"/>
    <col min="6155" max="6155" width="4.375" customWidth="1"/>
    <col min="6156" max="6156" width="6.75" customWidth="1"/>
    <col min="6157" max="6157" width="5.75" customWidth="1"/>
    <col min="6401" max="6401" width="26.75" customWidth="1"/>
    <col min="6402" max="6402" width="23.875" customWidth="1"/>
    <col min="6403" max="6403" width="4.375" customWidth="1"/>
    <col min="6404" max="6404" width="11.75" customWidth="1"/>
    <col min="6405" max="6405" width="4.375" customWidth="1"/>
    <col min="6406" max="6406" width="11.75" customWidth="1"/>
    <col min="6407" max="6407" width="4.375" customWidth="1"/>
    <col min="6408" max="6408" width="11.75" customWidth="1"/>
    <col min="6409" max="6409" width="4.375" customWidth="1"/>
    <col min="6410" max="6410" width="11.75" customWidth="1"/>
    <col min="6411" max="6411" width="4.375" customWidth="1"/>
    <col min="6412" max="6412" width="6.75" customWidth="1"/>
    <col min="6413" max="6413" width="5.75" customWidth="1"/>
    <col min="6657" max="6657" width="26.75" customWidth="1"/>
    <col min="6658" max="6658" width="23.875" customWidth="1"/>
    <col min="6659" max="6659" width="4.375" customWidth="1"/>
    <col min="6660" max="6660" width="11.75" customWidth="1"/>
    <col min="6661" max="6661" width="4.375" customWidth="1"/>
    <col min="6662" max="6662" width="11.75" customWidth="1"/>
    <col min="6663" max="6663" width="4.375" customWidth="1"/>
    <col min="6664" max="6664" width="11.75" customWidth="1"/>
    <col min="6665" max="6665" width="4.375" customWidth="1"/>
    <col min="6666" max="6666" width="11.75" customWidth="1"/>
    <col min="6667" max="6667" width="4.375" customWidth="1"/>
    <col min="6668" max="6668" width="6.75" customWidth="1"/>
    <col min="6669" max="6669" width="5.75" customWidth="1"/>
    <col min="6913" max="6913" width="26.75" customWidth="1"/>
    <col min="6914" max="6914" width="23.875" customWidth="1"/>
    <col min="6915" max="6915" width="4.375" customWidth="1"/>
    <col min="6916" max="6916" width="11.75" customWidth="1"/>
    <col min="6917" max="6917" width="4.375" customWidth="1"/>
    <col min="6918" max="6918" width="11.75" customWidth="1"/>
    <col min="6919" max="6919" width="4.375" customWidth="1"/>
    <col min="6920" max="6920" width="11.75" customWidth="1"/>
    <col min="6921" max="6921" width="4.375" customWidth="1"/>
    <col min="6922" max="6922" width="11.75" customWidth="1"/>
    <col min="6923" max="6923" width="4.375" customWidth="1"/>
    <col min="6924" max="6924" width="6.75" customWidth="1"/>
    <col min="6925" max="6925" width="5.75" customWidth="1"/>
    <col min="7169" max="7169" width="26.75" customWidth="1"/>
    <col min="7170" max="7170" width="23.875" customWidth="1"/>
    <col min="7171" max="7171" width="4.375" customWidth="1"/>
    <col min="7172" max="7172" width="11.75" customWidth="1"/>
    <col min="7173" max="7173" width="4.375" customWidth="1"/>
    <col min="7174" max="7174" width="11.75" customWidth="1"/>
    <col min="7175" max="7175" width="4.375" customWidth="1"/>
    <col min="7176" max="7176" width="11.75" customWidth="1"/>
    <col min="7177" max="7177" width="4.375" customWidth="1"/>
    <col min="7178" max="7178" width="11.75" customWidth="1"/>
    <col min="7179" max="7179" width="4.375" customWidth="1"/>
    <col min="7180" max="7180" width="6.75" customWidth="1"/>
    <col min="7181" max="7181" width="5.75" customWidth="1"/>
    <col min="7425" max="7425" width="26.75" customWidth="1"/>
    <col min="7426" max="7426" width="23.875" customWidth="1"/>
    <col min="7427" max="7427" width="4.375" customWidth="1"/>
    <col min="7428" max="7428" width="11.75" customWidth="1"/>
    <col min="7429" max="7429" width="4.375" customWidth="1"/>
    <col min="7430" max="7430" width="11.75" customWidth="1"/>
    <col min="7431" max="7431" width="4.375" customWidth="1"/>
    <col min="7432" max="7432" width="11.75" customWidth="1"/>
    <col min="7433" max="7433" width="4.375" customWidth="1"/>
    <col min="7434" max="7434" width="11.75" customWidth="1"/>
    <col min="7435" max="7435" width="4.375" customWidth="1"/>
    <col min="7436" max="7436" width="6.75" customWidth="1"/>
    <col min="7437" max="7437" width="5.75" customWidth="1"/>
    <col min="7681" max="7681" width="26.75" customWidth="1"/>
    <col min="7682" max="7682" width="23.875" customWidth="1"/>
    <col min="7683" max="7683" width="4.375" customWidth="1"/>
    <col min="7684" max="7684" width="11.75" customWidth="1"/>
    <col min="7685" max="7685" width="4.375" customWidth="1"/>
    <col min="7686" max="7686" width="11.75" customWidth="1"/>
    <col min="7687" max="7687" width="4.375" customWidth="1"/>
    <col min="7688" max="7688" width="11.75" customWidth="1"/>
    <col min="7689" max="7689" width="4.375" customWidth="1"/>
    <col min="7690" max="7690" width="11.75" customWidth="1"/>
    <col min="7691" max="7691" width="4.375" customWidth="1"/>
    <col min="7692" max="7692" width="6.75" customWidth="1"/>
    <col min="7693" max="7693" width="5.75" customWidth="1"/>
    <col min="7937" max="7937" width="26.75" customWidth="1"/>
    <col min="7938" max="7938" width="23.875" customWidth="1"/>
    <col min="7939" max="7939" width="4.375" customWidth="1"/>
    <col min="7940" max="7940" width="11.75" customWidth="1"/>
    <col min="7941" max="7941" width="4.375" customWidth="1"/>
    <col min="7942" max="7942" width="11.75" customWidth="1"/>
    <col min="7943" max="7943" width="4.375" customWidth="1"/>
    <col min="7944" max="7944" width="11.75" customWidth="1"/>
    <col min="7945" max="7945" width="4.375" customWidth="1"/>
    <col min="7946" max="7946" width="11.75" customWidth="1"/>
    <col min="7947" max="7947" width="4.375" customWidth="1"/>
    <col min="7948" max="7948" width="6.75" customWidth="1"/>
    <col min="7949" max="7949" width="5.75" customWidth="1"/>
    <col min="8193" max="8193" width="26.75" customWidth="1"/>
    <col min="8194" max="8194" width="23.875" customWidth="1"/>
    <col min="8195" max="8195" width="4.375" customWidth="1"/>
    <col min="8196" max="8196" width="11.75" customWidth="1"/>
    <col min="8197" max="8197" width="4.375" customWidth="1"/>
    <col min="8198" max="8198" width="11.75" customWidth="1"/>
    <col min="8199" max="8199" width="4.375" customWidth="1"/>
    <col min="8200" max="8200" width="11.75" customWidth="1"/>
    <col min="8201" max="8201" width="4.375" customWidth="1"/>
    <col min="8202" max="8202" width="11.75" customWidth="1"/>
    <col min="8203" max="8203" width="4.375" customWidth="1"/>
    <col min="8204" max="8204" width="6.75" customWidth="1"/>
    <col min="8205" max="8205" width="5.75" customWidth="1"/>
    <col min="8449" max="8449" width="26.75" customWidth="1"/>
    <col min="8450" max="8450" width="23.875" customWidth="1"/>
    <col min="8451" max="8451" width="4.375" customWidth="1"/>
    <col min="8452" max="8452" width="11.75" customWidth="1"/>
    <col min="8453" max="8453" width="4.375" customWidth="1"/>
    <col min="8454" max="8454" width="11.75" customWidth="1"/>
    <col min="8455" max="8455" width="4.375" customWidth="1"/>
    <col min="8456" max="8456" width="11.75" customWidth="1"/>
    <col min="8457" max="8457" width="4.375" customWidth="1"/>
    <col min="8458" max="8458" width="11.75" customWidth="1"/>
    <col min="8459" max="8459" width="4.375" customWidth="1"/>
    <col min="8460" max="8460" width="6.75" customWidth="1"/>
    <col min="8461" max="8461" width="5.75" customWidth="1"/>
    <col min="8705" max="8705" width="26.75" customWidth="1"/>
    <col min="8706" max="8706" width="23.875" customWidth="1"/>
    <col min="8707" max="8707" width="4.375" customWidth="1"/>
    <col min="8708" max="8708" width="11.75" customWidth="1"/>
    <col min="8709" max="8709" width="4.375" customWidth="1"/>
    <col min="8710" max="8710" width="11.75" customWidth="1"/>
    <col min="8711" max="8711" width="4.375" customWidth="1"/>
    <col min="8712" max="8712" width="11.75" customWidth="1"/>
    <col min="8713" max="8713" width="4.375" customWidth="1"/>
    <col min="8714" max="8714" width="11.75" customWidth="1"/>
    <col min="8715" max="8715" width="4.375" customWidth="1"/>
    <col min="8716" max="8716" width="6.75" customWidth="1"/>
    <col min="8717" max="8717" width="5.75" customWidth="1"/>
    <col min="8961" max="8961" width="26.75" customWidth="1"/>
    <col min="8962" max="8962" width="23.875" customWidth="1"/>
    <col min="8963" max="8963" width="4.375" customWidth="1"/>
    <col min="8964" max="8964" width="11.75" customWidth="1"/>
    <col min="8965" max="8965" width="4.375" customWidth="1"/>
    <col min="8966" max="8966" width="11.75" customWidth="1"/>
    <col min="8967" max="8967" width="4.375" customWidth="1"/>
    <col min="8968" max="8968" width="11.75" customWidth="1"/>
    <col min="8969" max="8969" width="4.375" customWidth="1"/>
    <col min="8970" max="8970" width="11.75" customWidth="1"/>
    <col min="8971" max="8971" width="4.375" customWidth="1"/>
    <col min="8972" max="8972" width="6.75" customWidth="1"/>
    <col min="8973" max="8973" width="5.75" customWidth="1"/>
    <col min="9217" max="9217" width="26.75" customWidth="1"/>
    <col min="9218" max="9218" width="23.875" customWidth="1"/>
    <col min="9219" max="9219" width="4.375" customWidth="1"/>
    <col min="9220" max="9220" width="11.75" customWidth="1"/>
    <col min="9221" max="9221" width="4.375" customWidth="1"/>
    <col min="9222" max="9222" width="11.75" customWidth="1"/>
    <col min="9223" max="9223" width="4.375" customWidth="1"/>
    <col min="9224" max="9224" width="11.75" customWidth="1"/>
    <col min="9225" max="9225" width="4.375" customWidth="1"/>
    <col min="9226" max="9226" width="11.75" customWidth="1"/>
    <col min="9227" max="9227" width="4.375" customWidth="1"/>
    <col min="9228" max="9228" width="6.75" customWidth="1"/>
    <col min="9229" max="9229" width="5.75" customWidth="1"/>
    <col min="9473" max="9473" width="26.75" customWidth="1"/>
    <col min="9474" max="9474" width="23.875" customWidth="1"/>
    <col min="9475" max="9475" width="4.375" customWidth="1"/>
    <col min="9476" max="9476" width="11.75" customWidth="1"/>
    <col min="9477" max="9477" width="4.375" customWidth="1"/>
    <col min="9478" max="9478" width="11.75" customWidth="1"/>
    <col min="9479" max="9479" width="4.375" customWidth="1"/>
    <col min="9480" max="9480" width="11.75" customWidth="1"/>
    <col min="9481" max="9481" width="4.375" customWidth="1"/>
    <col min="9482" max="9482" width="11.75" customWidth="1"/>
    <col min="9483" max="9483" width="4.375" customWidth="1"/>
    <col min="9484" max="9484" width="6.75" customWidth="1"/>
    <col min="9485" max="9485" width="5.75" customWidth="1"/>
    <col min="9729" max="9729" width="26.75" customWidth="1"/>
    <col min="9730" max="9730" width="23.875" customWidth="1"/>
    <col min="9731" max="9731" width="4.375" customWidth="1"/>
    <col min="9732" max="9732" width="11.75" customWidth="1"/>
    <col min="9733" max="9733" width="4.375" customWidth="1"/>
    <col min="9734" max="9734" width="11.75" customWidth="1"/>
    <col min="9735" max="9735" width="4.375" customWidth="1"/>
    <col min="9736" max="9736" width="11.75" customWidth="1"/>
    <col min="9737" max="9737" width="4.375" customWidth="1"/>
    <col min="9738" max="9738" width="11.75" customWidth="1"/>
    <col min="9739" max="9739" width="4.375" customWidth="1"/>
    <col min="9740" max="9740" width="6.75" customWidth="1"/>
    <col min="9741" max="9741" width="5.75" customWidth="1"/>
    <col min="9985" max="9985" width="26.75" customWidth="1"/>
    <col min="9986" max="9986" width="23.875" customWidth="1"/>
    <col min="9987" max="9987" width="4.375" customWidth="1"/>
    <col min="9988" max="9988" width="11.75" customWidth="1"/>
    <col min="9989" max="9989" width="4.375" customWidth="1"/>
    <col min="9990" max="9990" width="11.75" customWidth="1"/>
    <col min="9991" max="9991" width="4.375" customWidth="1"/>
    <col min="9992" max="9992" width="11.75" customWidth="1"/>
    <col min="9993" max="9993" width="4.375" customWidth="1"/>
    <col min="9994" max="9994" width="11.75" customWidth="1"/>
    <col min="9995" max="9995" width="4.375" customWidth="1"/>
    <col min="9996" max="9996" width="6.75" customWidth="1"/>
    <col min="9997" max="9997" width="5.75" customWidth="1"/>
    <col min="10241" max="10241" width="26.75" customWidth="1"/>
    <col min="10242" max="10242" width="23.875" customWidth="1"/>
    <col min="10243" max="10243" width="4.375" customWidth="1"/>
    <col min="10244" max="10244" width="11.75" customWidth="1"/>
    <col min="10245" max="10245" width="4.375" customWidth="1"/>
    <col min="10246" max="10246" width="11.75" customWidth="1"/>
    <col min="10247" max="10247" width="4.375" customWidth="1"/>
    <col min="10248" max="10248" width="11.75" customWidth="1"/>
    <col min="10249" max="10249" width="4.375" customWidth="1"/>
    <col min="10250" max="10250" width="11.75" customWidth="1"/>
    <col min="10251" max="10251" width="4.375" customWidth="1"/>
    <col min="10252" max="10252" width="6.75" customWidth="1"/>
    <col min="10253" max="10253" width="5.75" customWidth="1"/>
    <col min="10497" max="10497" width="26.75" customWidth="1"/>
    <col min="10498" max="10498" width="23.875" customWidth="1"/>
    <col min="10499" max="10499" width="4.375" customWidth="1"/>
    <col min="10500" max="10500" width="11.75" customWidth="1"/>
    <col min="10501" max="10501" width="4.375" customWidth="1"/>
    <col min="10502" max="10502" width="11.75" customWidth="1"/>
    <col min="10503" max="10503" width="4.375" customWidth="1"/>
    <col min="10504" max="10504" width="11.75" customWidth="1"/>
    <col min="10505" max="10505" width="4.375" customWidth="1"/>
    <col min="10506" max="10506" width="11.75" customWidth="1"/>
    <col min="10507" max="10507" width="4.375" customWidth="1"/>
    <col min="10508" max="10508" width="6.75" customWidth="1"/>
    <col min="10509" max="10509" width="5.75" customWidth="1"/>
    <col min="10753" max="10753" width="26.75" customWidth="1"/>
    <col min="10754" max="10754" width="23.875" customWidth="1"/>
    <col min="10755" max="10755" width="4.375" customWidth="1"/>
    <col min="10756" max="10756" width="11.75" customWidth="1"/>
    <col min="10757" max="10757" width="4.375" customWidth="1"/>
    <col min="10758" max="10758" width="11.75" customWidth="1"/>
    <col min="10759" max="10759" width="4.375" customWidth="1"/>
    <col min="10760" max="10760" width="11.75" customWidth="1"/>
    <col min="10761" max="10761" width="4.375" customWidth="1"/>
    <col min="10762" max="10762" width="11.75" customWidth="1"/>
    <col min="10763" max="10763" width="4.375" customWidth="1"/>
    <col min="10764" max="10764" width="6.75" customWidth="1"/>
    <col min="10765" max="10765" width="5.75" customWidth="1"/>
    <col min="11009" max="11009" width="26.75" customWidth="1"/>
    <col min="11010" max="11010" width="23.875" customWidth="1"/>
    <col min="11011" max="11011" width="4.375" customWidth="1"/>
    <col min="11012" max="11012" width="11.75" customWidth="1"/>
    <col min="11013" max="11013" width="4.375" customWidth="1"/>
    <col min="11014" max="11014" width="11.75" customWidth="1"/>
    <col min="11015" max="11015" width="4.375" customWidth="1"/>
    <col min="11016" max="11016" width="11.75" customWidth="1"/>
    <col min="11017" max="11017" width="4.375" customWidth="1"/>
    <col min="11018" max="11018" width="11.75" customWidth="1"/>
    <col min="11019" max="11019" width="4.375" customWidth="1"/>
    <col min="11020" max="11020" width="6.75" customWidth="1"/>
    <col min="11021" max="11021" width="5.75" customWidth="1"/>
    <col min="11265" max="11265" width="26.75" customWidth="1"/>
    <col min="11266" max="11266" width="23.875" customWidth="1"/>
    <col min="11267" max="11267" width="4.375" customWidth="1"/>
    <col min="11268" max="11268" width="11.75" customWidth="1"/>
    <col min="11269" max="11269" width="4.375" customWidth="1"/>
    <col min="11270" max="11270" width="11.75" customWidth="1"/>
    <col min="11271" max="11271" width="4.375" customWidth="1"/>
    <col min="11272" max="11272" width="11.75" customWidth="1"/>
    <col min="11273" max="11273" width="4.375" customWidth="1"/>
    <col min="11274" max="11274" width="11.75" customWidth="1"/>
    <col min="11275" max="11275" width="4.375" customWidth="1"/>
    <col min="11276" max="11276" width="6.75" customWidth="1"/>
    <col min="11277" max="11277" width="5.75" customWidth="1"/>
    <col min="11521" max="11521" width="26.75" customWidth="1"/>
    <col min="11522" max="11522" width="23.875" customWidth="1"/>
    <col min="11523" max="11523" width="4.375" customWidth="1"/>
    <col min="11524" max="11524" width="11.75" customWidth="1"/>
    <col min="11525" max="11525" width="4.375" customWidth="1"/>
    <col min="11526" max="11526" width="11.75" customWidth="1"/>
    <col min="11527" max="11527" width="4.375" customWidth="1"/>
    <col min="11528" max="11528" width="11.75" customWidth="1"/>
    <col min="11529" max="11529" width="4.375" customWidth="1"/>
    <col min="11530" max="11530" width="11.75" customWidth="1"/>
    <col min="11531" max="11531" width="4.375" customWidth="1"/>
    <col min="11532" max="11532" width="6.75" customWidth="1"/>
    <col min="11533" max="11533" width="5.75" customWidth="1"/>
    <col min="11777" max="11777" width="26.75" customWidth="1"/>
    <col min="11778" max="11778" width="23.875" customWidth="1"/>
    <col min="11779" max="11779" width="4.375" customWidth="1"/>
    <col min="11780" max="11780" width="11.75" customWidth="1"/>
    <col min="11781" max="11781" width="4.375" customWidth="1"/>
    <col min="11782" max="11782" width="11.75" customWidth="1"/>
    <col min="11783" max="11783" width="4.375" customWidth="1"/>
    <col min="11784" max="11784" width="11.75" customWidth="1"/>
    <col min="11785" max="11785" width="4.375" customWidth="1"/>
    <col min="11786" max="11786" width="11.75" customWidth="1"/>
    <col min="11787" max="11787" width="4.375" customWidth="1"/>
    <col min="11788" max="11788" width="6.75" customWidth="1"/>
    <col min="11789" max="11789" width="5.75" customWidth="1"/>
    <col min="12033" max="12033" width="26.75" customWidth="1"/>
    <col min="12034" max="12034" width="23.875" customWidth="1"/>
    <col min="12035" max="12035" width="4.375" customWidth="1"/>
    <col min="12036" max="12036" width="11.75" customWidth="1"/>
    <col min="12037" max="12037" width="4.375" customWidth="1"/>
    <col min="12038" max="12038" width="11.75" customWidth="1"/>
    <col min="12039" max="12039" width="4.375" customWidth="1"/>
    <col min="12040" max="12040" width="11.75" customWidth="1"/>
    <col min="12041" max="12041" width="4.375" customWidth="1"/>
    <col min="12042" max="12042" width="11.75" customWidth="1"/>
    <col min="12043" max="12043" width="4.375" customWidth="1"/>
    <col min="12044" max="12044" width="6.75" customWidth="1"/>
    <col min="12045" max="12045" width="5.75" customWidth="1"/>
    <col min="12289" max="12289" width="26.75" customWidth="1"/>
    <col min="12290" max="12290" width="23.875" customWidth="1"/>
    <col min="12291" max="12291" width="4.375" customWidth="1"/>
    <col min="12292" max="12292" width="11.75" customWidth="1"/>
    <col min="12293" max="12293" width="4.375" customWidth="1"/>
    <col min="12294" max="12294" width="11.75" customWidth="1"/>
    <col min="12295" max="12295" width="4.375" customWidth="1"/>
    <col min="12296" max="12296" width="11.75" customWidth="1"/>
    <col min="12297" max="12297" width="4.375" customWidth="1"/>
    <col min="12298" max="12298" width="11.75" customWidth="1"/>
    <col min="12299" max="12299" width="4.375" customWidth="1"/>
    <col min="12300" max="12300" width="6.75" customWidth="1"/>
    <col min="12301" max="12301" width="5.75" customWidth="1"/>
    <col min="12545" max="12545" width="26.75" customWidth="1"/>
    <col min="12546" max="12546" width="23.875" customWidth="1"/>
    <col min="12547" max="12547" width="4.375" customWidth="1"/>
    <col min="12548" max="12548" width="11.75" customWidth="1"/>
    <col min="12549" max="12549" width="4.375" customWidth="1"/>
    <col min="12550" max="12550" width="11.75" customWidth="1"/>
    <col min="12551" max="12551" width="4.375" customWidth="1"/>
    <col min="12552" max="12552" width="11.75" customWidth="1"/>
    <col min="12553" max="12553" width="4.375" customWidth="1"/>
    <col min="12554" max="12554" width="11.75" customWidth="1"/>
    <col min="12555" max="12555" width="4.375" customWidth="1"/>
    <col min="12556" max="12556" width="6.75" customWidth="1"/>
    <col min="12557" max="12557" width="5.75" customWidth="1"/>
    <col min="12801" max="12801" width="26.75" customWidth="1"/>
    <col min="12802" max="12802" width="23.875" customWidth="1"/>
    <col min="12803" max="12803" width="4.375" customWidth="1"/>
    <col min="12804" max="12804" width="11.75" customWidth="1"/>
    <col min="12805" max="12805" width="4.375" customWidth="1"/>
    <col min="12806" max="12806" width="11.75" customWidth="1"/>
    <col min="12807" max="12807" width="4.375" customWidth="1"/>
    <col min="12808" max="12808" width="11.75" customWidth="1"/>
    <col min="12809" max="12809" width="4.375" customWidth="1"/>
    <col min="12810" max="12810" width="11.75" customWidth="1"/>
    <col min="12811" max="12811" width="4.375" customWidth="1"/>
    <col min="12812" max="12812" width="6.75" customWidth="1"/>
    <col min="12813" max="12813" width="5.75" customWidth="1"/>
    <col min="13057" max="13057" width="26.75" customWidth="1"/>
    <col min="13058" max="13058" width="23.875" customWidth="1"/>
    <col min="13059" max="13059" width="4.375" customWidth="1"/>
    <col min="13060" max="13060" width="11.75" customWidth="1"/>
    <col min="13061" max="13061" width="4.375" customWidth="1"/>
    <col min="13062" max="13062" width="11.75" customWidth="1"/>
    <col min="13063" max="13063" width="4.375" customWidth="1"/>
    <col min="13064" max="13064" width="11.75" customWidth="1"/>
    <col min="13065" max="13065" width="4.375" customWidth="1"/>
    <col min="13066" max="13066" width="11.75" customWidth="1"/>
    <col min="13067" max="13067" width="4.375" customWidth="1"/>
    <col min="13068" max="13068" width="6.75" customWidth="1"/>
    <col min="13069" max="13069" width="5.75" customWidth="1"/>
    <col min="13313" max="13313" width="26.75" customWidth="1"/>
    <col min="13314" max="13314" width="23.875" customWidth="1"/>
    <col min="13315" max="13315" width="4.375" customWidth="1"/>
    <col min="13316" max="13316" width="11.75" customWidth="1"/>
    <col min="13317" max="13317" width="4.375" customWidth="1"/>
    <col min="13318" max="13318" width="11.75" customWidth="1"/>
    <col min="13319" max="13319" width="4.375" customWidth="1"/>
    <col min="13320" max="13320" width="11.75" customWidth="1"/>
    <col min="13321" max="13321" width="4.375" customWidth="1"/>
    <col min="13322" max="13322" width="11.75" customWidth="1"/>
    <col min="13323" max="13323" width="4.375" customWidth="1"/>
    <col min="13324" max="13324" width="6.75" customWidth="1"/>
    <col min="13325" max="13325" width="5.75" customWidth="1"/>
    <col min="13569" max="13569" width="26.75" customWidth="1"/>
    <col min="13570" max="13570" width="23.875" customWidth="1"/>
    <col min="13571" max="13571" width="4.375" customWidth="1"/>
    <col min="13572" max="13572" width="11.75" customWidth="1"/>
    <col min="13573" max="13573" width="4.375" customWidth="1"/>
    <col min="13574" max="13574" width="11.75" customWidth="1"/>
    <col min="13575" max="13575" width="4.375" customWidth="1"/>
    <col min="13576" max="13576" width="11.75" customWidth="1"/>
    <col min="13577" max="13577" width="4.375" customWidth="1"/>
    <col min="13578" max="13578" width="11.75" customWidth="1"/>
    <col min="13579" max="13579" width="4.375" customWidth="1"/>
    <col min="13580" max="13580" width="6.75" customWidth="1"/>
    <col min="13581" max="13581" width="5.75" customWidth="1"/>
    <col min="13825" max="13825" width="26.75" customWidth="1"/>
    <col min="13826" max="13826" width="23.875" customWidth="1"/>
    <col min="13827" max="13827" width="4.375" customWidth="1"/>
    <col min="13828" max="13828" width="11.75" customWidth="1"/>
    <col min="13829" max="13829" width="4.375" customWidth="1"/>
    <col min="13830" max="13830" width="11.75" customWidth="1"/>
    <col min="13831" max="13831" width="4.375" customWidth="1"/>
    <col min="13832" max="13832" width="11.75" customWidth="1"/>
    <col min="13833" max="13833" width="4.375" customWidth="1"/>
    <col min="13834" max="13834" width="11.75" customWidth="1"/>
    <col min="13835" max="13835" width="4.375" customWidth="1"/>
    <col min="13836" max="13836" width="6.75" customWidth="1"/>
    <col min="13837" max="13837" width="5.75" customWidth="1"/>
    <col min="14081" max="14081" width="26.75" customWidth="1"/>
    <col min="14082" max="14082" width="23.875" customWidth="1"/>
    <col min="14083" max="14083" width="4.375" customWidth="1"/>
    <col min="14084" max="14084" width="11.75" customWidth="1"/>
    <col min="14085" max="14085" width="4.375" customWidth="1"/>
    <col min="14086" max="14086" width="11.75" customWidth="1"/>
    <col min="14087" max="14087" width="4.375" customWidth="1"/>
    <col min="14088" max="14088" width="11.75" customWidth="1"/>
    <col min="14089" max="14089" width="4.375" customWidth="1"/>
    <col min="14090" max="14090" width="11.75" customWidth="1"/>
    <col min="14091" max="14091" width="4.375" customWidth="1"/>
    <col min="14092" max="14092" width="6.75" customWidth="1"/>
    <col min="14093" max="14093" width="5.75" customWidth="1"/>
    <col min="14337" max="14337" width="26.75" customWidth="1"/>
    <col min="14338" max="14338" width="23.875" customWidth="1"/>
    <col min="14339" max="14339" width="4.375" customWidth="1"/>
    <col min="14340" max="14340" width="11.75" customWidth="1"/>
    <col min="14341" max="14341" width="4.375" customWidth="1"/>
    <col min="14342" max="14342" width="11.75" customWidth="1"/>
    <col min="14343" max="14343" width="4.375" customWidth="1"/>
    <col min="14344" max="14344" width="11.75" customWidth="1"/>
    <col min="14345" max="14345" width="4.375" customWidth="1"/>
    <col min="14346" max="14346" width="11.75" customWidth="1"/>
    <col min="14347" max="14347" width="4.375" customWidth="1"/>
    <col min="14348" max="14348" width="6.75" customWidth="1"/>
    <col min="14349" max="14349" width="5.75" customWidth="1"/>
    <col min="14593" max="14593" width="26.75" customWidth="1"/>
    <col min="14594" max="14594" width="23.875" customWidth="1"/>
    <col min="14595" max="14595" width="4.375" customWidth="1"/>
    <col min="14596" max="14596" width="11.75" customWidth="1"/>
    <col min="14597" max="14597" width="4.375" customWidth="1"/>
    <col min="14598" max="14598" width="11.75" customWidth="1"/>
    <col min="14599" max="14599" width="4.375" customWidth="1"/>
    <col min="14600" max="14600" width="11.75" customWidth="1"/>
    <col min="14601" max="14601" width="4.375" customWidth="1"/>
    <col min="14602" max="14602" width="11.75" customWidth="1"/>
    <col min="14603" max="14603" width="4.375" customWidth="1"/>
    <col min="14604" max="14604" width="6.75" customWidth="1"/>
    <col min="14605" max="14605" width="5.75" customWidth="1"/>
    <col min="14849" max="14849" width="26.75" customWidth="1"/>
    <col min="14850" max="14850" width="23.875" customWidth="1"/>
    <col min="14851" max="14851" width="4.375" customWidth="1"/>
    <col min="14852" max="14852" width="11.75" customWidth="1"/>
    <col min="14853" max="14853" width="4.375" customWidth="1"/>
    <col min="14854" max="14854" width="11.75" customWidth="1"/>
    <col min="14855" max="14855" width="4.375" customWidth="1"/>
    <col min="14856" max="14856" width="11.75" customWidth="1"/>
    <col min="14857" max="14857" width="4.375" customWidth="1"/>
    <col min="14858" max="14858" width="11.75" customWidth="1"/>
    <col min="14859" max="14859" width="4.375" customWidth="1"/>
    <col min="14860" max="14860" width="6.75" customWidth="1"/>
    <col min="14861" max="14861" width="5.75" customWidth="1"/>
    <col min="15105" max="15105" width="26.75" customWidth="1"/>
    <col min="15106" max="15106" width="23.875" customWidth="1"/>
    <col min="15107" max="15107" width="4.375" customWidth="1"/>
    <col min="15108" max="15108" width="11.75" customWidth="1"/>
    <col min="15109" max="15109" width="4.375" customWidth="1"/>
    <col min="15110" max="15110" width="11.75" customWidth="1"/>
    <col min="15111" max="15111" width="4.375" customWidth="1"/>
    <col min="15112" max="15112" width="11.75" customWidth="1"/>
    <col min="15113" max="15113" width="4.375" customWidth="1"/>
    <col min="15114" max="15114" width="11.75" customWidth="1"/>
    <col min="15115" max="15115" width="4.375" customWidth="1"/>
    <col min="15116" max="15116" width="6.75" customWidth="1"/>
    <col min="15117" max="15117" width="5.75" customWidth="1"/>
    <col min="15361" max="15361" width="26.75" customWidth="1"/>
    <col min="15362" max="15362" width="23.875" customWidth="1"/>
    <col min="15363" max="15363" width="4.375" customWidth="1"/>
    <col min="15364" max="15364" width="11.75" customWidth="1"/>
    <col min="15365" max="15365" width="4.375" customWidth="1"/>
    <col min="15366" max="15366" width="11.75" customWidth="1"/>
    <col min="15367" max="15367" width="4.375" customWidth="1"/>
    <col min="15368" max="15368" width="11.75" customWidth="1"/>
    <col min="15369" max="15369" width="4.375" customWidth="1"/>
    <col min="15370" max="15370" width="11.75" customWidth="1"/>
    <col min="15371" max="15371" width="4.375" customWidth="1"/>
    <col min="15372" max="15372" width="6.75" customWidth="1"/>
    <col min="15373" max="15373" width="5.75" customWidth="1"/>
    <col min="15617" max="15617" width="26.75" customWidth="1"/>
    <col min="15618" max="15618" width="23.875" customWidth="1"/>
    <col min="15619" max="15619" width="4.375" customWidth="1"/>
    <col min="15620" max="15620" width="11.75" customWidth="1"/>
    <col min="15621" max="15621" width="4.375" customWidth="1"/>
    <col min="15622" max="15622" width="11.75" customWidth="1"/>
    <col min="15623" max="15623" width="4.375" customWidth="1"/>
    <col min="15624" max="15624" width="11.75" customWidth="1"/>
    <col min="15625" max="15625" width="4.375" customWidth="1"/>
    <col min="15626" max="15626" width="11.75" customWidth="1"/>
    <col min="15627" max="15627" width="4.375" customWidth="1"/>
    <col min="15628" max="15628" width="6.75" customWidth="1"/>
    <col min="15629" max="15629" width="5.75" customWidth="1"/>
    <col min="15873" max="15873" width="26.75" customWidth="1"/>
    <col min="15874" max="15874" width="23.875" customWidth="1"/>
    <col min="15875" max="15875" width="4.375" customWidth="1"/>
    <col min="15876" max="15876" width="11.75" customWidth="1"/>
    <col min="15877" max="15877" width="4.375" customWidth="1"/>
    <col min="15878" max="15878" width="11.75" customWidth="1"/>
    <col min="15879" max="15879" width="4.375" customWidth="1"/>
    <col min="15880" max="15880" width="11.75" customWidth="1"/>
    <col min="15881" max="15881" width="4.375" customWidth="1"/>
    <col min="15882" max="15882" width="11.75" customWidth="1"/>
    <col min="15883" max="15883" width="4.375" customWidth="1"/>
    <col min="15884" max="15884" width="6.75" customWidth="1"/>
    <col min="15885" max="15885" width="5.75" customWidth="1"/>
    <col min="16129" max="16129" width="26.75" customWidth="1"/>
    <col min="16130" max="16130" width="23.875" customWidth="1"/>
    <col min="16131" max="16131" width="4.375" customWidth="1"/>
    <col min="16132" max="16132" width="11.75" customWidth="1"/>
    <col min="16133" max="16133" width="4.375" customWidth="1"/>
    <col min="16134" max="16134" width="11.75" customWidth="1"/>
    <col min="16135" max="16135" width="4.375" customWidth="1"/>
    <col min="16136" max="16136" width="11.75" customWidth="1"/>
    <col min="16137" max="16137" width="4.375" customWidth="1"/>
    <col min="16138" max="16138" width="11.75" customWidth="1"/>
    <col min="16139" max="16139" width="4.375" customWidth="1"/>
    <col min="16140" max="16140" width="6.75" customWidth="1"/>
    <col min="16141" max="16141" width="5.75" customWidth="1"/>
  </cols>
  <sheetData>
    <row r="1" spans="1:13" ht="31.9" customHeight="1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31.9" customHeight="1">
      <c r="A2" s="3"/>
      <c r="B2" s="12"/>
      <c r="C2" s="21"/>
      <c r="D2" s="25"/>
      <c r="E2" s="21"/>
      <c r="F2" s="25"/>
      <c r="G2" s="21"/>
      <c r="H2" s="25"/>
      <c r="I2" s="21"/>
      <c r="J2" s="25"/>
      <c r="K2" s="21"/>
      <c r="L2" s="41"/>
      <c r="M2" s="41"/>
    </row>
    <row r="3" spans="1:13" ht="31.9" customHeight="1">
      <c r="A3" s="2"/>
      <c r="B3" s="2"/>
      <c r="C3" s="22"/>
      <c r="D3" s="26"/>
      <c r="E3" s="22"/>
      <c r="F3" s="26"/>
      <c r="G3" s="22"/>
      <c r="H3" s="26"/>
      <c r="I3" s="22"/>
      <c r="J3" s="26"/>
      <c r="K3" s="22"/>
      <c r="L3" s="42"/>
      <c r="M3" s="42"/>
    </row>
    <row r="4" spans="1:13" ht="31.9" customHeight="1">
      <c r="A4" s="4" t="s">
        <v>24</v>
      </c>
      <c r="B4" s="13" t="s">
        <v>53</v>
      </c>
      <c r="C4" s="23" t="s">
        <v>54</v>
      </c>
      <c r="D4" s="27"/>
      <c r="E4" s="27"/>
      <c r="F4" s="27"/>
      <c r="G4" s="27"/>
      <c r="H4" s="27"/>
      <c r="I4" s="27"/>
      <c r="J4" s="38" t="s">
        <v>15</v>
      </c>
      <c r="K4" s="38"/>
      <c r="L4" s="38"/>
      <c r="M4" s="43"/>
    </row>
    <row r="5" spans="1:13" ht="31.9" customHeight="1">
      <c r="A5" s="5" t="s">
        <v>39</v>
      </c>
      <c r="B5" s="14" t="s">
        <v>55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44"/>
    </row>
    <row r="6" spans="1:13" ht="31.9" customHeight="1">
      <c r="A6" s="6" t="s">
        <v>0</v>
      </c>
      <c r="B6" s="15"/>
      <c r="C6" s="15"/>
      <c r="D6" s="15"/>
      <c r="E6" s="15"/>
      <c r="F6" s="15"/>
      <c r="G6" s="15"/>
      <c r="H6" s="31" t="s">
        <v>11</v>
      </c>
      <c r="I6" s="31"/>
      <c r="J6" s="39" t="s">
        <v>14</v>
      </c>
      <c r="K6" s="39"/>
      <c r="L6" s="39"/>
      <c r="M6" s="45"/>
    </row>
    <row r="7" spans="1:13" ht="31.9" customHeight="1">
      <c r="A7" s="7"/>
      <c r="B7" s="16"/>
      <c r="C7" s="16"/>
      <c r="D7" s="16"/>
      <c r="E7" s="16"/>
      <c r="F7" s="16"/>
      <c r="G7" s="16"/>
      <c r="H7" s="31" t="s">
        <v>41</v>
      </c>
      <c r="I7" s="31"/>
      <c r="J7" s="39" t="s">
        <v>34</v>
      </c>
      <c r="K7" s="39"/>
      <c r="L7" s="39"/>
      <c r="M7" s="45"/>
    </row>
    <row r="8" spans="1:13" ht="31.9" customHeight="1">
      <c r="A8" s="8" t="s">
        <v>50</v>
      </c>
      <c r="B8" s="17"/>
      <c r="C8" s="17"/>
      <c r="D8" s="17"/>
      <c r="E8" s="17"/>
      <c r="F8" s="17"/>
      <c r="G8" s="28"/>
      <c r="H8" s="31" t="s">
        <v>42</v>
      </c>
      <c r="I8" s="31"/>
      <c r="J8" s="40">
        <v>45950</v>
      </c>
      <c r="K8" s="39"/>
      <c r="L8" s="39"/>
      <c r="M8" s="45"/>
    </row>
    <row r="9" spans="1:13" ht="31.9" customHeight="1">
      <c r="A9" s="9" t="s">
        <v>2</v>
      </c>
      <c r="B9" s="18"/>
      <c r="C9" s="18"/>
      <c r="D9" s="18"/>
      <c r="E9" s="18"/>
      <c r="F9" s="18"/>
      <c r="G9" s="29"/>
      <c r="H9" s="32"/>
      <c r="I9" s="35"/>
      <c r="J9" s="35"/>
      <c r="K9" s="35"/>
      <c r="L9" s="35"/>
      <c r="M9" s="46"/>
    </row>
    <row r="10" spans="1:13" ht="31.9" customHeight="1">
      <c r="A10" s="9"/>
      <c r="B10" s="18"/>
      <c r="C10" s="18"/>
      <c r="D10" s="18"/>
      <c r="E10" s="18"/>
      <c r="F10" s="18"/>
      <c r="G10" s="29"/>
      <c r="H10" s="33"/>
      <c r="I10" s="36"/>
      <c r="J10" s="36"/>
      <c r="K10" s="36"/>
      <c r="L10" s="36"/>
      <c r="M10" s="47"/>
    </row>
    <row r="11" spans="1:13" ht="31.9" customHeight="1">
      <c r="A11" s="9"/>
      <c r="B11" s="18"/>
      <c r="C11" s="18"/>
      <c r="D11" s="18"/>
      <c r="E11" s="18"/>
      <c r="F11" s="18"/>
      <c r="G11" s="29"/>
      <c r="H11" s="33"/>
      <c r="I11" s="36"/>
      <c r="J11" s="36"/>
      <c r="K11" s="36"/>
      <c r="L11" s="36"/>
      <c r="M11" s="47"/>
    </row>
    <row r="12" spans="1:13" ht="31.9" customHeight="1">
      <c r="A12" s="10"/>
      <c r="B12" s="19"/>
      <c r="C12" s="19"/>
      <c r="D12" s="19"/>
      <c r="E12" s="19"/>
      <c r="F12" s="19"/>
      <c r="G12" s="30"/>
      <c r="H12" s="33"/>
      <c r="I12" s="36"/>
      <c r="J12" s="36"/>
      <c r="K12" s="36"/>
      <c r="L12" s="36"/>
      <c r="M12" s="47"/>
    </row>
    <row r="13" spans="1:13" ht="31.9" customHeight="1">
      <c r="A13" s="10" t="s">
        <v>56</v>
      </c>
      <c r="B13" s="19"/>
      <c r="C13" s="19"/>
      <c r="D13" s="19"/>
      <c r="E13" s="19"/>
      <c r="F13" s="19"/>
      <c r="G13" s="30"/>
      <c r="H13" s="33"/>
      <c r="I13" s="36"/>
      <c r="J13" s="36"/>
      <c r="K13" s="36"/>
      <c r="L13" s="36"/>
      <c r="M13" s="47"/>
    </row>
    <row r="14" spans="1:13" ht="31.9" customHeight="1">
      <c r="A14" s="10"/>
      <c r="B14" s="19"/>
      <c r="C14" s="19"/>
      <c r="D14" s="19"/>
      <c r="E14" s="19"/>
      <c r="F14" s="19"/>
      <c r="G14" s="30"/>
      <c r="H14" s="33"/>
      <c r="I14" s="36"/>
      <c r="J14" s="36"/>
      <c r="K14" s="36"/>
      <c r="L14" s="36"/>
      <c r="M14" s="47"/>
    </row>
    <row r="15" spans="1:13" ht="31.9" customHeight="1">
      <c r="A15" s="11"/>
      <c r="B15" s="20"/>
      <c r="C15" s="20"/>
      <c r="D15" s="20"/>
      <c r="E15" s="20"/>
      <c r="F15" s="20"/>
      <c r="G15" s="20"/>
      <c r="H15" s="34"/>
      <c r="I15" s="37"/>
      <c r="J15" s="37"/>
      <c r="K15" s="37"/>
      <c r="L15" s="37"/>
      <c r="M15" s="48"/>
    </row>
  </sheetData>
  <mergeCells count="31">
    <mergeCell ref="C4:I4"/>
    <mergeCell ref="J4:M4"/>
    <mergeCell ref="B5:M5"/>
    <mergeCell ref="A6:G6"/>
    <mergeCell ref="H6:I6"/>
    <mergeCell ref="J6:M6"/>
    <mergeCell ref="A7:G7"/>
    <mergeCell ref="H7:I7"/>
    <mergeCell ref="J7:M7"/>
    <mergeCell ref="A8:G8"/>
    <mergeCell ref="H8:I8"/>
    <mergeCell ref="J8:M8"/>
    <mergeCell ref="A9:G9"/>
    <mergeCell ref="A10:G10"/>
    <mergeCell ref="A11:G11"/>
    <mergeCell ref="A12:G12"/>
    <mergeCell ref="A13:G13"/>
    <mergeCell ref="A14:G14"/>
    <mergeCell ref="A15:G15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M3"/>
    <mergeCell ref="H9:I15"/>
    <mergeCell ref="J9:M15"/>
  </mergeCells>
  <phoneticPr fontId="35"/>
  <pageMargins left="0.78740157480314965" right="0.19685039370078741" top="0.98425196850393704" bottom="0.98425196850393704" header="0.51181102362204722" footer="0.51181102362204722"/>
  <pageSetup paperSize="9" fitToWidth="1" fitToHeight="1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D100"/>
  <sheetViews>
    <sheetView showZeros="0" tabSelected="1" view="pageBreakPreview" topLeftCell="A91" zoomScaleSheetLayoutView="100" workbookViewId="0">
      <selection activeCell="C91" sqref="C91"/>
    </sheetView>
  </sheetViews>
  <sheetFormatPr defaultRowHeight="13.5"/>
  <cols>
    <col min="1" max="1" width="4.75" customWidth="1"/>
    <col min="2" max="2" width="4" hidden="1" customWidth="1"/>
    <col min="3" max="3" width="31.625" customWidth="1"/>
    <col min="4" max="4" width="30.75" customWidth="1"/>
    <col min="5" max="5" width="10.75" customWidth="1"/>
    <col min="6" max="6" width="7.75" customWidth="1"/>
    <col min="7" max="7" width="14.75" style="49" customWidth="1"/>
    <col min="8" max="8" width="16.5" customWidth="1"/>
    <col min="9" max="9" width="16.375" customWidth="1"/>
    <col min="10" max="11" width="3.625" customWidth="1"/>
  </cols>
  <sheetData>
    <row r="1" spans="1:11" ht="22.5" customHeight="1">
      <c r="A1" s="52" t="s">
        <v>16</v>
      </c>
      <c r="B1" s="66"/>
      <c r="C1" s="66" t="s">
        <v>17</v>
      </c>
      <c r="D1" s="98" t="s">
        <v>18</v>
      </c>
      <c r="E1" s="98" t="s">
        <v>7</v>
      </c>
      <c r="F1" s="98" t="s">
        <v>21</v>
      </c>
      <c r="G1" s="134" t="s">
        <v>22</v>
      </c>
      <c r="H1" s="81" t="s">
        <v>9</v>
      </c>
      <c r="I1" s="81" t="s">
        <v>23</v>
      </c>
      <c r="J1" s="66"/>
      <c r="K1" s="187"/>
    </row>
    <row r="2" spans="1:11" ht="22.5" customHeight="1">
      <c r="A2" s="53"/>
      <c r="B2" s="67"/>
      <c r="C2" s="84"/>
      <c r="D2" s="99"/>
      <c r="E2" s="99"/>
      <c r="F2" s="126"/>
      <c r="G2" s="135"/>
      <c r="H2" s="135"/>
      <c r="I2" s="151"/>
      <c r="J2" s="170"/>
      <c r="K2" s="188"/>
    </row>
    <row r="3" spans="1:11" ht="22.5" customHeight="1">
      <c r="A3" s="54"/>
      <c r="B3" s="68"/>
      <c r="C3" s="85" t="s">
        <v>3</v>
      </c>
      <c r="D3" s="74"/>
      <c r="E3" s="109">
        <v>1</v>
      </c>
      <c r="F3" s="77" t="s">
        <v>6</v>
      </c>
      <c r="G3" s="136"/>
      <c r="H3" s="136"/>
      <c r="I3" s="152"/>
      <c r="J3" s="171"/>
      <c r="K3" s="188"/>
    </row>
    <row r="4" spans="1:11" ht="22.5" customHeight="1">
      <c r="A4" s="54"/>
      <c r="B4" s="68"/>
      <c r="C4" s="85"/>
      <c r="D4" s="100"/>
      <c r="E4" s="109"/>
      <c r="F4" s="77"/>
      <c r="G4" s="136"/>
      <c r="H4" s="136"/>
      <c r="I4" s="152"/>
      <c r="J4" s="171"/>
      <c r="K4" s="188"/>
    </row>
    <row r="5" spans="1:11" ht="22.5" customHeight="1">
      <c r="A5" s="54"/>
      <c r="B5" s="68"/>
      <c r="C5" s="85"/>
      <c r="D5" s="74"/>
      <c r="E5" s="109"/>
      <c r="F5" s="77"/>
      <c r="G5" s="136"/>
      <c r="H5" s="136"/>
      <c r="I5" s="152"/>
      <c r="J5" s="171"/>
      <c r="K5" s="188"/>
    </row>
    <row r="6" spans="1:11" ht="22.5" customHeight="1">
      <c r="A6" s="54"/>
      <c r="B6" s="68"/>
      <c r="C6" s="85" t="s">
        <v>25</v>
      </c>
      <c r="D6" s="74"/>
      <c r="E6" s="109">
        <v>1</v>
      </c>
      <c r="F6" s="77" t="s">
        <v>6</v>
      </c>
      <c r="G6" s="136"/>
      <c r="H6" s="136"/>
      <c r="I6" s="152"/>
      <c r="J6" s="171"/>
      <c r="K6" s="188"/>
    </row>
    <row r="7" spans="1:11" ht="22.5" customHeight="1">
      <c r="A7" s="54"/>
      <c r="B7" s="68"/>
      <c r="C7" s="85"/>
      <c r="D7" s="74"/>
      <c r="E7" s="109"/>
      <c r="F7" s="77"/>
      <c r="G7" s="136"/>
      <c r="H7" s="136"/>
      <c r="I7" s="152"/>
      <c r="J7" s="171"/>
      <c r="K7" s="188"/>
    </row>
    <row r="8" spans="1:11" ht="22.5" customHeight="1">
      <c r="A8" s="54"/>
      <c r="B8" s="68"/>
      <c r="C8" s="85"/>
      <c r="D8" s="74"/>
      <c r="E8" s="109"/>
      <c r="F8" s="77"/>
      <c r="G8" s="136"/>
      <c r="H8" s="136"/>
      <c r="I8" s="152"/>
      <c r="J8" s="171"/>
      <c r="K8" s="188"/>
    </row>
    <row r="9" spans="1:11" ht="22.5" customHeight="1">
      <c r="A9" s="54"/>
      <c r="B9" s="68"/>
      <c r="C9" s="85" t="s">
        <v>27</v>
      </c>
      <c r="D9" s="74"/>
      <c r="E9" s="109">
        <v>1</v>
      </c>
      <c r="F9" s="77" t="s">
        <v>6</v>
      </c>
      <c r="G9" s="136"/>
      <c r="H9" s="136"/>
      <c r="I9" s="152"/>
      <c r="J9" s="171"/>
      <c r="K9" s="188"/>
    </row>
    <row r="10" spans="1:11" ht="22.5" customHeight="1">
      <c r="A10" s="54"/>
      <c r="B10" s="68"/>
      <c r="C10" s="85"/>
      <c r="D10" s="74"/>
      <c r="E10" s="109"/>
      <c r="F10" s="77"/>
      <c r="G10" s="136"/>
      <c r="H10" s="136"/>
      <c r="I10" s="152"/>
      <c r="J10" s="171"/>
      <c r="K10" s="188"/>
    </row>
    <row r="11" spans="1:11" ht="22.5" customHeight="1">
      <c r="A11" s="54"/>
      <c r="B11" s="68"/>
      <c r="C11" s="85"/>
      <c r="D11" s="74"/>
      <c r="E11" s="109"/>
      <c r="F11" s="77"/>
      <c r="G11" s="136"/>
      <c r="H11" s="136"/>
      <c r="I11" s="152"/>
      <c r="J11" s="171"/>
      <c r="K11" s="188"/>
    </row>
    <row r="12" spans="1:11" ht="22.5" customHeight="1">
      <c r="A12" s="54"/>
      <c r="B12" s="68"/>
      <c r="C12" s="85" t="s">
        <v>29</v>
      </c>
      <c r="D12" s="74"/>
      <c r="E12" s="109">
        <v>1</v>
      </c>
      <c r="F12" s="77" t="s">
        <v>6</v>
      </c>
      <c r="G12" s="136"/>
      <c r="H12" s="136"/>
      <c r="I12" s="153"/>
      <c r="J12" s="172"/>
      <c r="K12" s="189"/>
    </row>
    <row r="13" spans="1:11" ht="22.5" customHeight="1">
      <c r="A13" s="54"/>
      <c r="B13" s="68"/>
      <c r="C13" s="85"/>
      <c r="D13" s="74"/>
      <c r="E13" s="109"/>
      <c r="F13" s="77"/>
      <c r="G13" s="136"/>
      <c r="H13" s="136"/>
      <c r="I13" s="152"/>
      <c r="J13" s="171"/>
      <c r="K13" s="188"/>
    </row>
    <row r="14" spans="1:11" ht="22.5" customHeight="1">
      <c r="A14" s="54"/>
      <c r="B14" s="68"/>
      <c r="C14" s="85"/>
      <c r="D14" s="74"/>
      <c r="E14" s="109"/>
      <c r="F14" s="77"/>
      <c r="G14" s="136"/>
      <c r="H14" s="136"/>
      <c r="I14" s="152"/>
      <c r="J14" s="171"/>
      <c r="K14" s="188"/>
    </row>
    <row r="15" spans="1:11" ht="22.5" customHeight="1">
      <c r="A15" s="54"/>
      <c r="B15" s="68"/>
      <c r="C15" s="85" t="s">
        <v>28</v>
      </c>
      <c r="D15" s="74"/>
      <c r="E15" s="109"/>
      <c r="F15" s="77"/>
      <c r="G15" s="136"/>
      <c r="H15" s="136"/>
      <c r="I15" s="152"/>
      <c r="J15" s="171"/>
      <c r="K15" s="188"/>
    </row>
    <row r="16" spans="1:11" ht="22.5" customHeight="1">
      <c r="A16" s="54"/>
      <c r="B16" s="68"/>
      <c r="C16" s="85"/>
      <c r="D16" s="74"/>
      <c r="E16" s="109"/>
      <c r="F16" s="77"/>
      <c r="G16" s="136"/>
      <c r="H16" s="136"/>
      <c r="I16" s="152"/>
      <c r="J16" s="171"/>
      <c r="K16" s="188"/>
    </row>
    <row r="17" spans="1:11" ht="22.5" customHeight="1">
      <c r="A17" s="54"/>
      <c r="B17" s="68"/>
      <c r="C17" s="85"/>
      <c r="D17" s="74"/>
      <c r="E17" s="109"/>
      <c r="F17" s="77"/>
      <c r="G17" s="136"/>
      <c r="H17" s="136"/>
      <c r="I17" s="152"/>
      <c r="J17" s="171"/>
      <c r="K17" s="188"/>
    </row>
    <row r="18" spans="1:11" ht="22.5" customHeight="1">
      <c r="A18" s="54"/>
      <c r="B18" s="68"/>
      <c r="C18" s="85" t="s">
        <v>12</v>
      </c>
      <c r="D18" s="74"/>
      <c r="E18" s="109">
        <v>1</v>
      </c>
      <c r="F18" s="77" t="s">
        <v>6</v>
      </c>
      <c r="G18" s="136"/>
      <c r="H18" s="136"/>
      <c r="I18" s="152"/>
      <c r="J18" s="171"/>
      <c r="K18" s="188"/>
    </row>
    <row r="19" spans="1:11" ht="22.5" customHeight="1">
      <c r="A19" s="55"/>
      <c r="B19" s="69"/>
      <c r="C19" s="86"/>
      <c r="D19" s="79"/>
      <c r="E19" s="79"/>
      <c r="F19" s="127"/>
      <c r="G19" s="137"/>
      <c r="H19" s="137"/>
      <c r="I19" s="154"/>
      <c r="J19" s="173"/>
      <c r="K19" s="188"/>
    </row>
    <row r="20" spans="1:11" ht="22.5" customHeight="1">
      <c r="A20" s="55"/>
      <c r="B20" s="69"/>
      <c r="C20" s="86"/>
      <c r="D20" s="79"/>
      <c r="E20" s="79"/>
      <c r="F20" s="127"/>
      <c r="G20" s="137"/>
      <c r="H20" s="137"/>
      <c r="I20" s="154"/>
      <c r="J20" s="173"/>
      <c r="K20" s="188"/>
    </row>
    <row r="21" spans="1:11" ht="22.5" customHeight="1">
      <c r="A21" s="55"/>
      <c r="B21" s="69"/>
      <c r="C21" s="86"/>
      <c r="D21" s="79"/>
      <c r="E21" s="79"/>
      <c r="F21" s="127"/>
      <c r="G21" s="137"/>
      <c r="H21" s="137"/>
      <c r="I21" s="154"/>
      <c r="J21" s="173"/>
      <c r="K21" s="188"/>
    </row>
    <row r="22" spans="1:11" ht="22.5" customHeight="1">
      <c r="A22" s="55"/>
      <c r="B22" s="69"/>
      <c r="C22" s="86"/>
      <c r="D22" s="79"/>
      <c r="E22" s="79"/>
      <c r="F22" s="127"/>
      <c r="G22" s="137"/>
      <c r="H22" s="137"/>
      <c r="I22" s="154"/>
      <c r="J22" s="173"/>
      <c r="K22" s="188"/>
    </row>
    <row r="23" spans="1:11" ht="22.5" customHeight="1">
      <c r="A23" s="55"/>
      <c r="B23" s="69"/>
      <c r="C23" s="86" t="s">
        <v>30</v>
      </c>
      <c r="D23" s="79"/>
      <c r="E23" s="79"/>
      <c r="F23" s="127"/>
      <c r="G23" s="137"/>
      <c r="H23" s="137"/>
      <c r="I23" s="154"/>
      <c r="J23" s="173"/>
      <c r="K23" s="188"/>
    </row>
    <row r="24" spans="1:11" ht="22.5" customHeight="1">
      <c r="A24" s="55"/>
      <c r="B24" s="69"/>
      <c r="C24" s="86"/>
      <c r="D24" s="79"/>
      <c r="E24" s="79"/>
      <c r="F24" s="127"/>
      <c r="G24" s="137"/>
      <c r="H24" s="137"/>
      <c r="I24" s="154"/>
      <c r="J24" s="173"/>
      <c r="K24" s="188"/>
    </row>
    <row r="25" spans="1:11" ht="22.5" customHeight="1">
      <c r="A25" s="56"/>
      <c r="B25" s="70"/>
      <c r="C25" s="87"/>
      <c r="D25" s="75"/>
      <c r="E25" s="75"/>
      <c r="F25" s="128"/>
      <c r="G25" s="138"/>
      <c r="H25" s="138"/>
      <c r="I25" s="155"/>
      <c r="J25" s="174"/>
      <c r="K25" s="190"/>
    </row>
    <row r="26" spans="1:11" ht="22.5" customHeight="1">
      <c r="A26" s="52" t="s">
        <v>16</v>
      </c>
      <c r="B26" s="66"/>
      <c r="C26" s="66" t="s">
        <v>17</v>
      </c>
      <c r="D26" s="98" t="s">
        <v>18</v>
      </c>
      <c r="E26" s="98" t="s">
        <v>7</v>
      </c>
      <c r="F26" s="98" t="s">
        <v>21</v>
      </c>
      <c r="G26" s="134" t="s">
        <v>22</v>
      </c>
      <c r="H26" s="81" t="s">
        <v>9</v>
      </c>
      <c r="I26" s="81" t="s">
        <v>23</v>
      </c>
      <c r="J26" s="66"/>
      <c r="K26" s="187"/>
    </row>
    <row r="27" spans="1:11" ht="22.5" customHeight="1">
      <c r="A27" s="57"/>
      <c r="B27" s="71"/>
      <c r="C27" s="84"/>
      <c r="D27" s="99"/>
      <c r="E27" s="99"/>
      <c r="F27" s="126"/>
      <c r="G27" s="135"/>
      <c r="H27" s="135"/>
      <c r="I27" s="151"/>
      <c r="J27" s="170"/>
      <c r="K27" s="191"/>
    </row>
    <row r="28" spans="1:11" ht="22.5" customHeight="1">
      <c r="A28" s="58"/>
      <c r="B28" s="72"/>
      <c r="C28" s="85" t="s">
        <v>31</v>
      </c>
      <c r="D28" s="74"/>
      <c r="E28" s="74"/>
      <c r="F28" s="77"/>
      <c r="G28" s="136"/>
      <c r="H28" s="136"/>
      <c r="I28" s="152"/>
      <c r="J28" s="171"/>
      <c r="K28" s="188"/>
    </row>
    <row r="29" spans="1:11" ht="22.5" customHeight="1">
      <c r="A29" s="58"/>
      <c r="B29" s="72"/>
      <c r="C29" s="85"/>
      <c r="D29" s="74"/>
      <c r="E29" s="74"/>
      <c r="F29" s="77"/>
      <c r="G29" s="136"/>
      <c r="H29" s="136"/>
      <c r="I29" s="152"/>
      <c r="J29" s="171"/>
      <c r="K29" s="188"/>
    </row>
    <row r="30" spans="1:11" ht="22.5" customHeight="1">
      <c r="A30" s="58"/>
      <c r="B30" s="72"/>
      <c r="C30" s="85" t="s">
        <v>32</v>
      </c>
      <c r="D30" s="74"/>
      <c r="E30" s="110">
        <v>1</v>
      </c>
      <c r="F30" s="129" t="s">
        <v>6</v>
      </c>
      <c r="G30" s="136"/>
      <c r="H30" s="144"/>
      <c r="I30" s="156"/>
      <c r="J30" s="175"/>
      <c r="K30" s="192"/>
    </row>
    <row r="31" spans="1:11" ht="22.5" customHeight="1">
      <c r="A31" s="58"/>
      <c r="B31" s="72"/>
      <c r="C31" s="85" t="s">
        <v>43</v>
      </c>
      <c r="D31" s="74"/>
      <c r="E31" s="111"/>
      <c r="F31" s="130"/>
      <c r="G31" s="136"/>
      <c r="H31" s="145"/>
      <c r="I31" s="157"/>
      <c r="J31" s="176"/>
      <c r="K31" s="193"/>
    </row>
    <row r="32" spans="1:11" ht="22.5" customHeight="1">
      <c r="A32" s="58"/>
      <c r="B32" s="72"/>
      <c r="C32" s="85" t="s">
        <v>26</v>
      </c>
      <c r="D32" s="74"/>
      <c r="E32" s="111"/>
      <c r="F32" s="130"/>
      <c r="G32" s="136"/>
      <c r="H32" s="145"/>
      <c r="I32" s="157"/>
      <c r="J32" s="176"/>
      <c r="K32" s="193"/>
    </row>
    <row r="33" spans="1:11" ht="22.5" customHeight="1">
      <c r="A33" s="58"/>
      <c r="B33" s="72"/>
      <c r="C33" s="85" t="s">
        <v>35</v>
      </c>
      <c r="D33" s="74"/>
      <c r="E33" s="111"/>
      <c r="F33" s="130"/>
      <c r="G33" s="136"/>
      <c r="H33" s="145"/>
      <c r="I33" s="157"/>
      <c r="J33" s="176"/>
      <c r="K33" s="193"/>
    </row>
    <row r="34" spans="1:11" ht="22.5" customHeight="1">
      <c r="A34" s="58"/>
      <c r="B34" s="72"/>
      <c r="C34" s="85" t="s">
        <v>19</v>
      </c>
      <c r="D34" s="101"/>
      <c r="E34" s="111"/>
      <c r="F34" s="130"/>
      <c r="G34" s="136"/>
      <c r="H34" s="145"/>
      <c r="I34" s="157"/>
      <c r="J34" s="176"/>
      <c r="K34" s="193"/>
    </row>
    <row r="35" spans="1:11" ht="22.5" customHeight="1">
      <c r="A35" s="58"/>
      <c r="B35" s="72"/>
      <c r="C35" s="85" t="s">
        <v>5</v>
      </c>
      <c r="D35" s="74"/>
      <c r="E35" s="111"/>
      <c r="F35" s="130"/>
      <c r="G35" s="136"/>
      <c r="H35" s="145"/>
      <c r="I35" s="157"/>
      <c r="J35" s="176"/>
      <c r="K35" s="193"/>
    </row>
    <row r="36" spans="1:11" ht="22.5" customHeight="1">
      <c r="A36" s="58"/>
      <c r="B36" s="72"/>
      <c r="C36" s="85" t="s">
        <v>37</v>
      </c>
      <c r="D36" s="74"/>
      <c r="E36" s="111"/>
      <c r="F36" s="130"/>
      <c r="G36" s="136"/>
      <c r="H36" s="145"/>
      <c r="I36" s="157"/>
      <c r="J36" s="176"/>
      <c r="K36" s="193"/>
    </row>
    <row r="37" spans="1:11" ht="22.5" customHeight="1">
      <c r="A37" s="58"/>
      <c r="B37" s="72"/>
      <c r="C37" s="85" t="s">
        <v>20</v>
      </c>
      <c r="D37" s="74"/>
      <c r="E37" s="112"/>
      <c r="F37" s="131"/>
      <c r="G37" s="136"/>
      <c r="H37" s="146"/>
      <c r="I37" s="158"/>
      <c r="J37" s="177"/>
      <c r="K37" s="194"/>
    </row>
    <row r="38" spans="1:11" ht="22.5" customHeight="1">
      <c r="A38" s="58"/>
      <c r="B38" s="72"/>
      <c r="C38" s="72"/>
      <c r="D38" s="74"/>
      <c r="E38" s="113"/>
      <c r="F38" s="77"/>
      <c r="G38" s="139"/>
      <c r="H38" s="147"/>
      <c r="I38" s="152"/>
      <c r="J38" s="178"/>
      <c r="K38" s="195"/>
    </row>
    <row r="39" spans="1:11" ht="22.5" customHeight="1">
      <c r="A39" s="58"/>
      <c r="B39" s="72"/>
      <c r="C39" s="72"/>
      <c r="D39" s="74"/>
      <c r="E39" s="114"/>
      <c r="F39" s="77"/>
      <c r="G39" s="139"/>
      <c r="H39" s="147"/>
      <c r="I39" s="159"/>
      <c r="J39" s="179"/>
      <c r="K39" s="195"/>
    </row>
    <row r="40" spans="1:11" ht="22.5" customHeight="1">
      <c r="A40" s="58"/>
      <c r="B40" s="72"/>
      <c r="C40" s="72"/>
      <c r="D40" s="74"/>
      <c r="E40" s="113"/>
      <c r="F40" s="77"/>
      <c r="G40" s="139"/>
      <c r="H40" s="147"/>
      <c r="I40" s="160"/>
      <c r="J40" s="178"/>
      <c r="K40" s="195"/>
    </row>
    <row r="41" spans="1:11" ht="22.5" customHeight="1">
      <c r="A41" s="59"/>
      <c r="B41" s="73"/>
      <c r="C41" s="73"/>
      <c r="D41" s="79"/>
      <c r="E41" s="115"/>
      <c r="F41" s="127"/>
      <c r="G41" s="137"/>
      <c r="H41" s="137"/>
      <c r="I41" s="154"/>
      <c r="J41" s="173"/>
      <c r="K41" s="188"/>
    </row>
    <row r="42" spans="1:11" ht="22.5" customHeight="1">
      <c r="A42" s="58"/>
      <c r="B42" s="72"/>
      <c r="C42" s="85"/>
      <c r="D42" s="74"/>
      <c r="E42" s="113"/>
      <c r="F42" s="77"/>
      <c r="G42" s="139"/>
      <c r="H42" s="147"/>
      <c r="I42" s="152"/>
      <c r="J42" s="180"/>
      <c r="K42" s="195"/>
    </row>
    <row r="43" spans="1:11" ht="22.5" customHeight="1">
      <c r="A43" s="58"/>
      <c r="B43" s="72"/>
      <c r="C43" s="88"/>
      <c r="D43" s="102"/>
      <c r="E43" s="113"/>
      <c r="F43" s="77"/>
      <c r="G43" s="136"/>
      <c r="H43" s="147"/>
      <c r="I43" s="152"/>
      <c r="J43" s="178"/>
      <c r="K43" s="196"/>
    </row>
    <row r="44" spans="1:11" ht="22.5" customHeight="1">
      <c r="A44" s="58"/>
      <c r="B44" s="74"/>
      <c r="C44" s="74"/>
      <c r="D44" s="74"/>
      <c r="E44" s="74"/>
      <c r="F44" s="77"/>
      <c r="G44" s="136"/>
      <c r="H44" s="136"/>
      <c r="I44" s="152"/>
      <c r="J44" s="171"/>
      <c r="K44" s="188"/>
    </row>
    <row r="45" spans="1:11" ht="22.5" customHeight="1">
      <c r="A45" s="58"/>
      <c r="B45" s="72"/>
      <c r="C45" s="72"/>
      <c r="D45" s="74"/>
      <c r="E45" s="113"/>
      <c r="F45" s="77"/>
      <c r="G45" s="136"/>
      <c r="H45" s="147"/>
      <c r="I45" s="152"/>
      <c r="J45" s="178"/>
      <c r="K45" s="196"/>
    </row>
    <row r="46" spans="1:11" ht="22.5" customHeight="1">
      <c r="A46" s="59"/>
      <c r="B46" s="73"/>
      <c r="C46" s="73"/>
      <c r="D46" s="103"/>
      <c r="E46" s="115"/>
      <c r="F46" s="77"/>
      <c r="G46" s="136"/>
      <c r="H46" s="147"/>
      <c r="I46" s="152"/>
      <c r="J46" s="178"/>
      <c r="K46" s="196"/>
    </row>
    <row r="47" spans="1:11" ht="22.5" customHeight="1">
      <c r="A47" s="59"/>
      <c r="B47" s="73"/>
      <c r="C47" s="73"/>
      <c r="D47" s="79"/>
      <c r="E47" s="115"/>
      <c r="F47" s="77"/>
      <c r="G47" s="137"/>
      <c r="H47" s="147"/>
      <c r="I47" s="152"/>
      <c r="J47" s="178"/>
      <c r="K47" s="196"/>
    </row>
    <row r="48" spans="1:11" ht="22.5" customHeight="1">
      <c r="A48" s="58"/>
      <c r="B48" s="74"/>
      <c r="C48" s="89"/>
      <c r="D48" s="74"/>
      <c r="E48" s="74"/>
      <c r="F48" s="77"/>
      <c r="G48" s="136"/>
      <c r="H48" s="136"/>
      <c r="I48" s="152"/>
      <c r="J48" s="171"/>
      <c r="K48" s="188"/>
    </row>
    <row r="49" spans="1:160" s="50" customFormat="1" ht="22.5" customHeight="1">
      <c r="A49" s="58"/>
      <c r="B49" s="74"/>
      <c r="C49" s="89" t="s">
        <v>38</v>
      </c>
      <c r="D49" s="74"/>
      <c r="E49" s="74"/>
      <c r="F49" s="77"/>
      <c r="G49" s="136"/>
      <c r="H49" s="136">
        <f>H30+H42</f>
        <v>0</v>
      </c>
      <c r="I49" s="152"/>
      <c r="J49" s="171"/>
      <c r="K49" s="188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  <c r="BI49" s="199"/>
      <c r="BJ49" s="199"/>
      <c r="BK49" s="199"/>
      <c r="BL49" s="199"/>
      <c r="BM49" s="199"/>
      <c r="BN49" s="199"/>
      <c r="BO49" s="199"/>
      <c r="BP49" s="199"/>
      <c r="BQ49" s="199"/>
      <c r="BR49" s="199"/>
      <c r="BS49" s="199"/>
      <c r="BT49" s="199"/>
      <c r="BU49" s="199"/>
      <c r="BV49" s="199"/>
      <c r="BW49" s="199"/>
      <c r="BX49" s="199"/>
      <c r="BY49" s="199"/>
      <c r="BZ49" s="199"/>
      <c r="CA49" s="199"/>
      <c r="CB49" s="199"/>
      <c r="CC49" s="199"/>
      <c r="CD49" s="199"/>
      <c r="CE49" s="199"/>
      <c r="CF49" s="199"/>
      <c r="CG49" s="199"/>
      <c r="CH49" s="199"/>
      <c r="CI49" s="199"/>
      <c r="CJ49" s="199"/>
      <c r="CK49" s="199"/>
      <c r="CL49" s="199"/>
      <c r="CM49" s="199"/>
      <c r="CN49" s="199"/>
      <c r="CO49" s="199"/>
      <c r="CP49" s="199"/>
      <c r="CQ49" s="199"/>
      <c r="CR49" s="199"/>
      <c r="CS49" s="199"/>
      <c r="CT49" s="199"/>
      <c r="CU49" s="199"/>
      <c r="CV49" s="199"/>
      <c r="CW49" s="199"/>
      <c r="CX49" s="199"/>
      <c r="CY49" s="199"/>
      <c r="CZ49" s="199"/>
      <c r="DA49" s="199"/>
      <c r="DB49" s="199"/>
      <c r="DC49" s="199"/>
      <c r="DD49" s="199"/>
      <c r="DE49" s="199"/>
      <c r="DF49" s="199"/>
      <c r="DG49" s="199"/>
      <c r="DH49" s="199"/>
      <c r="DI49" s="199"/>
      <c r="DJ49" s="199"/>
      <c r="DK49" s="199"/>
      <c r="DL49" s="199"/>
      <c r="DM49" s="199"/>
      <c r="DN49" s="199"/>
      <c r="DO49" s="199"/>
      <c r="DP49" s="199"/>
      <c r="DQ49" s="199"/>
      <c r="DR49" s="199"/>
      <c r="DS49" s="199"/>
      <c r="DT49" s="199"/>
      <c r="DU49" s="199"/>
      <c r="DV49" s="199"/>
      <c r="DW49" s="199"/>
      <c r="DX49" s="199"/>
      <c r="DY49" s="199"/>
      <c r="DZ49" s="199"/>
      <c r="EA49" s="199"/>
      <c r="EB49" s="199"/>
      <c r="EC49" s="199"/>
      <c r="ED49" s="199"/>
      <c r="EE49" s="199"/>
      <c r="EF49" s="199"/>
      <c r="EG49" s="199"/>
      <c r="EH49" s="199"/>
      <c r="EI49" s="199"/>
      <c r="EJ49" s="199"/>
      <c r="EK49" s="199"/>
      <c r="EL49" s="199"/>
      <c r="EM49" s="199"/>
      <c r="EN49" s="199"/>
      <c r="EO49" s="199"/>
      <c r="EP49" s="199"/>
      <c r="EQ49" s="199"/>
      <c r="ER49" s="199"/>
      <c r="ES49" s="199"/>
      <c r="ET49" s="199"/>
      <c r="EU49" s="199"/>
      <c r="EV49" s="199"/>
      <c r="EW49" s="199"/>
      <c r="EX49" s="199"/>
      <c r="EY49" s="199"/>
      <c r="EZ49" s="199"/>
      <c r="FA49" s="199"/>
      <c r="FB49" s="199"/>
      <c r="FC49" s="199"/>
      <c r="FD49" s="199"/>
    </row>
    <row r="50" spans="1:160" ht="22.5" customHeight="1">
      <c r="A50" s="60"/>
      <c r="B50" s="75"/>
      <c r="C50" s="90"/>
      <c r="D50" s="75"/>
      <c r="E50" s="75"/>
      <c r="F50" s="128"/>
      <c r="G50" s="138"/>
      <c r="H50" s="138"/>
      <c r="I50" s="155"/>
      <c r="J50" s="174"/>
      <c r="K50" s="190"/>
    </row>
    <row r="51" spans="1:160" ht="22.5" customHeight="1">
      <c r="A51" s="52" t="s">
        <v>16</v>
      </c>
      <c r="B51" s="66"/>
      <c r="C51" s="66" t="s">
        <v>17</v>
      </c>
      <c r="D51" s="98" t="s">
        <v>18</v>
      </c>
      <c r="E51" s="98" t="s">
        <v>7</v>
      </c>
      <c r="F51" s="98" t="s">
        <v>21</v>
      </c>
      <c r="G51" s="134" t="s">
        <v>22</v>
      </c>
      <c r="H51" s="98" t="s">
        <v>9</v>
      </c>
      <c r="I51" s="81" t="s">
        <v>23</v>
      </c>
      <c r="J51" s="66"/>
      <c r="K51" s="187"/>
    </row>
    <row r="52" spans="1:160" ht="22.5" customHeight="1">
      <c r="A52" s="61"/>
      <c r="B52" s="76"/>
      <c r="C52" s="91" t="s">
        <v>3</v>
      </c>
      <c r="D52" s="104"/>
      <c r="E52" s="116"/>
      <c r="F52" s="76"/>
      <c r="G52" s="140"/>
      <c r="H52" s="140"/>
      <c r="I52" s="161"/>
      <c r="J52" s="181"/>
      <c r="K52" s="197"/>
    </row>
    <row r="53" spans="1:160" ht="22.5" customHeight="1">
      <c r="A53" s="62"/>
      <c r="B53" s="77"/>
      <c r="C53" s="74"/>
      <c r="D53" s="74"/>
      <c r="E53" s="109"/>
      <c r="F53" s="77"/>
      <c r="G53" s="136"/>
      <c r="H53" s="136"/>
      <c r="I53" s="162"/>
      <c r="J53" s="182"/>
      <c r="K53" s="197"/>
    </row>
    <row r="54" spans="1:160" ht="22.5" customHeight="1">
      <c r="A54" s="62">
        <v>1</v>
      </c>
      <c r="B54" s="77"/>
      <c r="C54" s="74" t="s">
        <v>48</v>
      </c>
      <c r="D54" s="74"/>
      <c r="E54" s="109">
        <v>1</v>
      </c>
      <c r="F54" s="77" t="s">
        <v>1</v>
      </c>
      <c r="G54" s="136"/>
      <c r="H54" s="136"/>
      <c r="I54" s="162"/>
      <c r="J54" s="182"/>
      <c r="K54" s="197"/>
    </row>
    <row r="55" spans="1:160" ht="22.5" customHeight="1">
      <c r="A55" s="62"/>
      <c r="B55" s="77"/>
      <c r="C55" s="74"/>
      <c r="D55" s="74"/>
      <c r="E55" s="109"/>
      <c r="F55" s="77"/>
      <c r="G55" s="136"/>
      <c r="H55" s="136"/>
      <c r="I55" s="162"/>
      <c r="J55" s="182"/>
      <c r="K55" s="197"/>
    </row>
    <row r="56" spans="1:160" ht="22.5" customHeight="1">
      <c r="A56" s="62"/>
      <c r="B56" s="77"/>
      <c r="C56" s="74"/>
      <c r="D56" s="74"/>
      <c r="E56" s="109"/>
      <c r="F56" s="77"/>
      <c r="G56" s="136"/>
      <c r="H56" s="136"/>
      <c r="I56" s="162"/>
      <c r="J56" s="182"/>
      <c r="K56" s="197"/>
    </row>
    <row r="57" spans="1:160" ht="22.5" customHeight="1">
      <c r="A57" s="62"/>
      <c r="B57" s="77"/>
      <c r="C57" s="74"/>
      <c r="D57" s="74"/>
      <c r="E57" s="109"/>
      <c r="F57" s="77"/>
      <c r="G57" s="136"/>
      <c r="H57" s="136"/>
      <c r="I57" s="162"/>
      <c r="J57" s="182"/>
      <c r="K57" s="197"/>
    </row>
    <row r="58" spans="1:160" ht="22.5" customHeight="1">
      <c r="A58" s="62"/>
      <c r="B58" s="78"/>
      <c r="C58" s="72"/>
      <c r="D58" s="74"/>
      <c r="E58" s="109"/>
      <c r="F58" s="77"/>
      <c r="G58" s="136"/>
      <c r="H58" s="136"/>
      <c r="I58" s="162"/>
      <c r="J58" s="182"/>
      <c r="K58" s="197"/>
    </row>
    <row r="59" spans="1:160" ht="22.5" customHeight="1">
      <c r="A59" s="62"/>
      <c r="B59" s="78"/>
      <c r="C59" s="72"/>
      <c r="D59" s="74"/>
      <c r="E59" s="109"/>
      <c r="F59" s="77"/>
      <c r="G59" s="136"/>
      <c r="H59" s="136"/>
      <c r="I59" s="162"/>
      <c r="J59" s="182"/>
      <c r="K59" s="197"/>
    </row>
    <row r="60" spans="1:160" ht="22.5" customHeight="1">
      <c r="A60" s="62"/>
      <c r="B60" s="78"/>
      <c r="C60" s="85"/>
      <c r="D60" s="74"/>
      <c r="E60" s="109"/>
      <c r="F60" s="77"/>
      <c r="G60" s="136"/>
      <c r="H60" s="136"/>
      <c r="I60" s="162"/>
      <c r="J60" s="182"/>
      <c r="K60" s="197"/>
    </row>
    <row r="61" spans="1:160" ht="22.5" customHeight="1">
      <c r="A61" s="62"/>
      <c r="B61" s="74"/>
      <c r="C61" s="89"/>
      <c r="D61" s="74"/>
      <c r="E61" s="74"/>
      <c r="F61" s="77"/>
      <c r="G61" s="136"/>
      <c r="H61" s="136"/>
      <c r="I61" s="163"/>
      <c r="J61" s="171"/>
      <c r="K61" s="188"/>
    </row>
    <row r="62" spans="1:160" ht="22.5" customHeight="1">
      <c r="A62" s="62"/>
      <c r="B62" s="77"/>
      <c r="C62" s="74"/>
      <c r="D62" s="74"/>
      <c r="E62" s="109"/>
      <c r="F62" s="77"/>
      <c r="G62" s="136"/>
      <c r="H62" s="136"/>
      <c r="I62" s="162"/>
      <c r="J62" s="182"/>
      <c r="K62" s="197"/>
    </row>
    <row r="63" spans="1:160" ht="22.5" customHeight="1">
      <c r="A63" s="62"/>
      <c r="B63" s="77"/>
      <c r="C63" s="74"/>
      <c r="D63" s="74"/>
      <c r="E63" s="109"/>
      <c r="F63" s="77"/>
      <c r="G63" s="136"/>
      <c r="H63" s="136"/>
      <c r="I63" s="162"/>
      <c r="J63" s="182"/>
      <c r="K63" s="197"/>
    </row>
    <row r="64" spans="1:160" ht="22.5" customHeight="1">
      <c r="A64" s="62"/>
      <c r="B64" s="77"/>
      <c r="C64" s="74"/>
      <c r="D64" s="74"/>
      <c r="E64" s="109"/>
      <c r="F64" s="77"/>
      <c r="G64" s="136"/>
      <c r="H64" s="136"/>
      <c r="I64" s="162"/>
      <c r="J64" s="182"/>
      <c r="K64" s="197"/>
    </row>
    <row r="65" spans="1:11" ht="22.5" customHeight="1">
      <c r="A65" s="62"/>
      <c r="B65" s="77"/>
      <c r="C65" s="74"/>
      <c r="D65" s="74"/>
      <c r="E65" s="109"/>
      <c r="F65" s="77"/>
      <c r="G65" s="136"/>
      <c r="H65" s="137"/>
      <c r="I65" s="162"/>
      <c r="J65" s="182"/>
      <c r="K65" s="197"/>
    </row>
    <row r="66" spans="1:11" ht="22.5" customHeight="1">
      <c r="A66" s="62"/>
      <c r="B66" s="79"/>
      <c r="C66" s="74"/>
      <c r="D66" s="79"/>
      <c r="E66" s="109"/>
      <c r="F66" s="77"/>
      <c r="G66" s="137"/>
      <c r="H66" s="148"/>
      <c r="I66" s="164"/>
      <c r="J66" s="183"/>
      <c r="K66" s="197"/>
    </row>
    <row r="67" spans="1:11" ht="22.5" customHeight="1">
      <c r="A67" s="62"/>
      <c r="B67" s="74"/>
      <c r="C67" s="85"/>
      <c r="D67" s="74"/>
      <c r="E67" s="109"/>
      <c r="F67" s="77"/>
      <c r="G67" s="136"/>
      <c r="H67" s="136"/>
      <c r="I67" s="162"/>
      <c r="J67" s="182"/>
      <c r="K67" s="197"/>
    </row>
    <row r="68" spans="1:11" ht="22.5" customHeight="1">
      <c r="A68" s="62"/>
      <c r="B68" s="74"/>
      <c r="C68" s="89"/>
      <c r="D68" s="105"/>
      <c r="E68" s="109"/>
      <c r="F68" s="77"/>
      <c r="G68" s="136"/>
      <c r="H68" s="136"/>
      <c r="I68" s="165"/>
      <c r="J68" s="184"/>
      <c r="K68" s="197"/>
    </row>
    <row r="69" spans="1:11" ht="22.5" customHeight="1">
      <c r="A69" s="62"/>
      <c r="B69" s="77"/>
      <c r="C69" s="74"/>
      <c r="D69" s="74"/>
      <c r="E69" s="109"/>
      <c r="F69" s="77"/>
      <c r="G69" s="136"/>
      <c r="H69" s="136"/>
      <c r="I69" s="162"/>
      <c r="J69" s="182"/>
      <c r="K69" s="197"/>
    </row>
    <row r="70" spans="1:11" ht="22.5" customHeight="1">
      <c r="A70" s="62"/>
      <c r="B70" s="77"/>
      <c r="C70" s="74"/>
      <c r="D70" s="74"/>
      <c r="E70" s="109"/>
      <c r="F70" s="77"/>
      <c r="G70" s="136"/>
      <c r="H70" s="136"/>
      <c r="I70" s="162"/>
      <c r="J70" s="182"/>
      <c r="K70" s="197"/>
    </row>
    <row r="71" spans="1:11" ht="22.5" customHeight="1">
      <c r="A71" s="62"/>
      <c r="B71" s="77"/>
      <c r="C71" s="74"/>
      <c r="D71" s="74"/>
      <c r="E71" s="109"/>
      <c r="F71" s="77"/>
      <c r="G71" s="136"/>
      <c r="H71" s="136"/>
      <c r="I71" s="162"/>
      <c r="J71" s="182"/>
      <c r="K71" s="197"/>
    </row>
    <row r="72" spans="1:11" ht="22.5" customHeight="1">
      <c r="A72" s="62"/>
      <c r="B72" s="77"/>
      <c r="C72" s="74"/>
      <c r="D72" s="74"/>
      <c r="E72" s="109"/>
      <c r="F72" s="77"/>
      <c r="G72" s="136"/>
      <c r="H72" s="136"/>
      <c r="I72" s="166"/>
      <c r="J72" s="166"/>
      <c r="K72" s="196"/>
    </row>
    <row r="73" spans="1:11" ht="22.5" customHeight="1">
      <c r="A73" s="62"/>
      <c r="B73" s="77"/>
      <c r="C73" s="92"/>
      <c r="D73" s="105"/>
      <c r="E73" s="74"/>
      <c r="F73" s="77"/>
      <c r="G73" s="136"/>
      <c r="H73" s="136"/>
      <c r="I73" s="162"/>
      <c r="J73" s="185"/>
      <c r="K73" s="197"/>
    </row>
    <row r="74" spans="1:11" ht="22.5" customHeight="1">
      <c r="A74" s="62"/>
      <c r="B74" s="77"/>
      <c r="C74" s="74" t="s">
        <v>38</v>
      </c>
      <c r="D74" s="74"/>
      <c r="E74" s="109"/>
      <c r="F74" s="77"/>
      <c r="G74" s="141"/>
      <c r="H74" s="136">
        <f>SUM(H54)</f>
        <v>0</v>
      </c>
      <c r="I74" s="162"/>
      <c r="J74" s="182"/>
      <c r="K74" s="197"/>
    </row>
    <row r="75" spans="1:11" ht="22.5" customHeight="1">
      <c r="A75" s="63"/>
      <c r="B75" s="80"/>
      <c r="C75" s="90"/>
      <c r="D75" s="75"/>
      <c r="E75" s="117"/>
      <c r="F75" s="128"/>
      <c r="G75" s="138"/>
      <c r="H75" s="138"/>
      <c r="I75" s="167"/>
      <c r="J75" s="186"/>
      <c r="K75" s="198"/>
    </row>
    <row r="76" spans="1:11" ht="22.5" customHeight="1">
      <c r="A76" s="52" t="s">
        <v>16</v>
      </c>
      <c r="B76" s="81"/>
      <c r="C76" s="66" t="s">
        <v>17</v>
      </c>
      <c r="D76" s="98" t="s">
        <v>18</v>
      </c>
      <c r="E76" s="98" t="s">
        <v>7</v>
      </c>
      <c r="F76" s="98" t="s">
        <v>21</v>
      </c>
      <c r="G76" s="134" t="s">
        <v>22</v>
      </c>
      <c r="H76" s="98" t="s">
        <v>9</v>
      </c>
      <c r="I76" s="81" t="s">
        <v>23</v>
      </c>
      <c r="J76" s="66"/>
      <c r="K76" s="187"/>
    </row>
    <row r="77" spans="1:11" ht="22.5" customHeight="1">
      <c r="A77" s="64"/>
      <c r="B77" s="82"/>
      <c r="C77" s="84"/>
      <c r="D77" s="99"/>
      <c r="E77" s="118"/>
      <c r="F77" s="132"/>
      <c r="G77" s="142"/>
      <c r="H77" s="149"/>
      <c r="I77" s="152"/>
      <c r="J77" s="171"/>
      <c r="K77" s="188"/>
    </row>
    <row r="78" spans="1:11" ht="22.5" customHeight="1">
      <c r="A78" s="62">
        <v>1</v>
      </c>
      <c r="B78" s="83"/>
      <c r="C78" s="92" t="s">
        <v>40</v>
      </c>
      <c r="D78" s="74" t="s">
        <v>59</v>
      </c>
      <c r="E78" s="119"/>
      <c r="F78" s="77"/>
      <c r="G78" s="136"/>
      <c r="H78" s="136">
        <f>INT(E78*G78)</f>
        <v>0</v>
      </c>
      <c r="I78" s="152"/>
      <c r="J78" s="171"/>
      <c r="K78" s="188"/>
    </row>
    <row r="79" spans="1:11" ht="22.5" customHeight="1">
      <c r="A79" s="58"/>
      <c r="B79" s="83"/>
      <c r="C79" s="93"/>
      <c r="D79" s="74"/>
      <c r="E79" s="120"/>
      <c r="F79" s="77"/>
      <c r="G79" s="136"/>
      <c r="H79" s="136"/>
      <c r="I79" s="152"/>
      <c r="J79" s="171"/>
      <c r="K79" s="188"/>
    </row>
    <row r="80" spans="1:11" ht="22.5" customHeight="1">
      <c r="A80" s="62"/>
      <c r="B80" s="83"/>
      <c r="C80" s="93" t="s">
        <v>47</v>
      </c>
      <c r="D80" s="106" t="s">
        <v>13</v>
      </c>
      <c r="E80" s="121">
        <v>12</v>
      </c>
      <c r="F80" s="77" t="s">
        <v>44</v>
      </c>
      <c r="G80" s="136"/>
      <c r="H80" s="147"/>
      <c r="I80" s="152"/>
      <c r="J80" s="171"/>
      <c r="K80" s="188"/>
    </row>
    <row r="81" spans="1:11" ht="22.5" customHeight="1">
      <c r="A81" s="62"/>
      <c r="B81" s="83"/>
      <c r="C81" s="93" t="s">
        <v>58</v>
      </c>
      <c r="D81" s="106" t="s">
        <v>4</v>
      </c>
      <c r="E81" s="121">
        <v>12</v>
      </c>
      <c r="F81" s="77" t="s">
        <v>44</v>
      </c>
      <c r="G81" s="136"/>
      <c r="H81" s="147"/>
      <c r="I81" s="159"/>
      <c r="J81" s="178"/>
      <c r="K81" s="196"/>
    </row>
    <row r="82" spans="1:11" ht="22.5" customHeight="1">
      <c r="A82" s="62"/>
      <c r="B82" s="83"/>
      <c r="C82" s="94" t="s">
        <v>33</v>
      </c>
      <c r="D82" s="107" t="s">
        <v>46</v>
      </c>
      <c r="E82" s="122"/>
      <c r="F82" s="133" t="s">
        <v>44</v>
      </c>
      <c r="G82" s="143"/>
      <c r="H82" s="150"/>
      <c r="I82" s="168"/>
      <c r="J82" s="178"/>
      <c r="K82" s="196"/>
    </row>
    <row r="83" spans="1:11" ht="22.5" customHeight="1">
      <c r="A83" s="62"/>
      <c r="B83" s="83"/>
      <c r="C83" s="93"/>
      <c r="D83" s="74"/>
      <c r="E83" s="121"/>
      <c r="F83" s="77"/>
      <c r="G83" s="136"/>
      <c r="H83" s="147"/>
      <c r="I83" s="152"/>
      <c r="J83" s="171"/>
      <c r="K83" s="188"/>
    </row>
    <row r="84" spans="1:11" ht="22.5" customHeight="1">
      <c r="A84" s="58"/>
      <c r="B84" s="83"/>
      <c r="C84" s="93" t="s">
        <v>52</v>
      </c>
      <c r="D84" s="101" t="s">
        <v>10</v>
      </c>
      <c r="E84" s="121">
        <v>1</v>
      </c>
      <c r="F84" s="77" t="s">
        <v>1</v>
      </c>
      <c r="G84" s="136"/>
      <c r="H84" s="147"/>
      <c r="I84" s="152"/>
      <c r="J84" s="178"/>
      <c r="K84" s="196"/>
    </row>
    <row r="85" spans="1:11" ht="22.5" customHeight="1">
      <c r="A85" s="62"/>
      <c r="B85" s="83"/>
      <c r="C85" s="93" t="s">
        <v>45</v>
      </c>
      <c r="D85" s="101"/>
      <c r="E85" s="121">
        <v>1</v>
      </c>
      <c r="F85" s="77" t="s">
        <v>1</v>
      </c>
      <c r="G85" s="136"/>
      <c r="H85" s="147"/>
      <c r="I85" s="159"/>
      <c r="J85" s="178"/>
      <c r="K85" s="196"/>
    </row>
    <row r="86" spans="1:11" ht="22.5" customHeight="1">
      <c r="A86" s="58"/>
      <c r="B86" s="83"/>
      <c r="C86" s="93"/>
      <c r="D86" s="74"/>
      <c r="E86" s="121"/>
      <c r="F86" s="77"/>
      <c r="G86" s="136"/>
      <c r="H86" s="147"/>
      <c r="I86" s="169"/>
      <c r="J86" s="178"/>
      <c r="K86" s="196"/>
    </row>
    <row r="87" spans="1:11" ht="22.5" customHeight="1">
      <c r="A87" s="58"/>
      <c r="B87" s="83"/>
      <c r="C87" s="93" t="s">
        <v>60</v>
      </c>
      <c r="D87" s="101" t="s">
        <v>36</v>
      </c>
      <c r="E87" s="121">
        <v>24</v>
      </c>
      <c r="F87" s="77" t="s">
        <v>61</v>
      </c>
      <c r="G87" s="136"/>
      <c r="H87" s="147"/>
      <c r="I87" s="152"/>
      <c r="J87" s="178"/>
      <c r="K87" s="196"/>
    </row>
    <row r="88" spans="1:11" ht="22.5" customHeight="1">
      <c r="A88" s="65"/>
      <c r="B88" s="83"/>
      <c r="C88" s="93" t="s">
        <v>51</v>
      </c>
      <c r="D88" s="108" t="s">
        <v>8</v>
      </c>
      <c r="E88" s="121">
        <v>16</v>
      </c>
      <c r="F88" s="77" t="s">
        <v>49</v>
      </c>
      <c r="G88" s="136"/>
      <c r="H88" s="147"/>
      <c r="I88" s="152"/>
      <c r="J88" s="171"/>
      <c r="K88" s="188"/>
    </row>
    <row r="89" spans="1:11" ht="22.5" customHeight="1">
      <c r="A89" s="58"/>
      <c r="B89" s="83"/>
      <c r="C89" s="93"/>
      <c r="D89" s="74"/>
      <c r="E89" s="121"/>
      <c r="F89" s="77"/>
      <c r="G89" s="136"/>
      <c r="H89" s="147"/>
      <c r="I89" s="169"/>
      <c r="J89" s="178"/>
      <c r="K89" s="196"/>
    </row>
    <row r="90" spans="1:11" ht="22.5" customHeight="1">
      <c r="A90" s="58"/>
      <c r="B90" s="83"/>
      <c r="C90" s="93"/>
      <c r="D90" s="74"/>
      <c r="E90" s="121"/>
      <c r="F90" s="77"/>
      <c r="G90" s="136"/>
      <c r="H90" s="147"/>
      <c r="I90" s="152"/>
      <c r="J90" s="171"/>
      <c r="K90" s="188"/>
    </row>
    <row r="91" spans="1:11" ht="22.5" customHeight="1">
      <c r="A91" s="58"/>
      <c r="B91" s="83"/>
      <c r="C91" s="93"/>
      <c r="D91" s="74"/>
      <c r="E91" s="121"/>
      <c r="F91" s="77"/>
      <c r="G91" s="136"/>
      <c r="H91" s="147"/>
      <c r="I91" s="152"/>
      <c r="J91" s="171"/>
      <c r="K91" s="188"/>
    </row>
    <row r="92" spans="1:11" ht="22.5" customHeight="1">
      <c r="A92" s="58"/>
      <c r="B92" s="83"/>
      <c r="C92" s="93"/>
      <c r="D92" s="74"/>
      <c r="E92" s="121"/>
      <c r="F92" s="77"/>
      <c r="G92" s="136"/>
      <c r="H92" s="147"/>
      <c r="I92" s="159"/>
      <c r="J92" s="178"/>
      <c r="K92" s="196"/>
    </row>
    <row r="93" spans="1:11" ht="22.5" customHeight="1">
      <c r="A93" s="58"/>
      <c r="B93" s="83"/>
      <c r="C93" s="93"/>
      <c r="D93" s="74"/>
      <c r="E93" s="121"/>
      <c r="F93" s="77"/>
      <c r="G93" s="136"/>
      <c r="H93" s="147"/>
      <c r="I93" s="159"/>
      <c r="J93" s="178"/>
      <c r="K93" s="196"/>
    </row>
    <row r="94" spans="1:11" ht="22.5" customHeight="1">
      <c r="A94" s="58"/>
      <c r="B94" s="74"/>
      <c r="C94" s="95"/>
      <c r="D94" s="74"/>
      <c r="E94" s="123"/>
      <c r="F94" s="77"/>
      <c r="G94" s="136"/>
      <c r="H94" s="147"/>
      <c r="I94" s="169"/>
      <c r="J94" s="178"/>
      <c r="K94" s="196"/>
    </row>
    <row r="95" spans="1:11" ht="22.5" customHeight="1">
      <c r="A95" s="58"/>
      <c r="B95" s="74"/>
      <c r="C95" s="96"/>
      <c r="D95" s="74"/>
      <c r="E95" s="123"/>
      <c r="F95" s="77"/>
      <c r="G95" s="136"/>
      <c r="H95" s="147"/>
      <c r="I95" s="152"/>
      <c r="J95" s="171"/>
      <c r="K95" s="188"/>
    </row>
    <row r="96" spans="1:11" ht="22.5" customHeight="1">
      <c r="A96" s="58"/>
      <c r="B96" s="74"/>
      <c r="C96" s="95"/>
      <c r="D96" s="74"/>
      <c r="E96" s="124"/>
      <c r="F96" s="77"/>
      <c r="G96" s="136"/>
      <c r="H96" s="147"/>
      <c r="I96" s="152"/>
      <c r="J96" s="171"/>
      <c r="K96" s="188"/>
    </row>
    <row r="97" spans="1:11" ht="22.5" customHeight="1">
      <c r="A97" s="58"/>
      <c r="B97" s="74"/>
      <c r="C97" s="96"/>
      <c r="D97" s="74"/>
      <c r="E97" s="124"/>
      <c r="F97" s="77"/>
      <c r="G97" s="136"/>
      <c r="H97" s="147"/>
      <c r="I97" s="152"/>
      <c r="J97" s="171"/>
      <c r="K97" s="188"/>
    </row>
    <row r="98" spans="1:11" ht="22.5" customHeight="1">
      <c r="A98" s="58"/>
      <c r="B98" s="74"/>
      <c r="C98" s="96"/>
      <c r="D98" s="74"/>
      <c r="E98" s="124"/>
      <c r="F98" s="77"/>
      <c r="G98" s="136"/>
      <c r="H98" s="147"/>
      <c r="I98" s="152"/>
      <c r="J98" s="171"/>
      <c r="K98" s="188"/>
    </row>
    <row r="99" spans="1:11" ht="22.5" customHeight="1">
      <c r="A99" s="62"/>
      <c r="B99" s="74"/>
      <c r="C99" s="96" t="s">
        <v>57</v>
      </c>
      <c r="D99" s="74"/>
      <c r="E99" s="119"/>
      <c r="F99" s="77"/>
      <c r="G99" s="136"/>
      <c r="H99" s="136"/>
      <c r="I99" s="162"/>
      <c r="J99" s="185"/>
      <c r="K99" s="197"/>
    </row>
    <row r="100" spans="1:11" ht="22.5" customHeight="1">
      <c r="A100" s="60"/>
      <c r="B100" s="75"/>
      <c r="C100" s="97"/>
      <c r="D100" s="75"/>
      <c r="E100" s="125"/>
      <c r="F100" s="128"/>
      <c r="G100" s="138"/>
      <c r="H100" s="138"/>
      <c r="I100" s="155"/>
      <c r="J100" s="174"/>
      <c r="K100" s="190"/>
    </row>
  </sheetData>
  <mergeCells count="9">
    <mergeCell ref="I1:K1"/>
    <mergeCell ref="I26:K26"/>
    <mergeCell ref="I51:K51"/>
    <mergeCell ref="J74:K74"/>
    <mergeCell ref="I76:K76"/>
    <mergeCell ref="E30:E37"/>
    <mergeCell ref="F30:F37"/>
    <mergeCell ref="H30:H37"/>
    <mergeCell ref="I30:I37"/>
  </mergeCells>
  <phoneticPr fontId="35"/>
  <pageMargins left="1.0236220472440944" right="0.19685039370078741" top="0.78740157480314965" bottom="0.55118110236220474" header="0.51181102362204722" footer="0.31496062992125984"/>
  <pageSetup paperSize="9" scale="87" firstPageNumber="2" fitToWidth="1" fitToHeight="1" orientation="landscape" usePrinterDefaults="1" useFirstPageNumber="1" r:id="rId1"/>
  <headerFooter alignWithMargins="0">
    <oddFooter>&amp;C&amp;P ページ</oddFooter>
  </headerFooter>
  <rowBreaks count="3" manualBreakCount="3">
    <brk id="25" max="16383" man="1"/>
    <brk id="50" max="16383" man="1"/>
    <brk id="75" max="10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表紙</vt:lpstr>
      <vt:lpstr>工事費内訳書(建築）</vt:lpstr>
    </vt:vector>
  </TitlesOfParts>
  <Company>駒ヶ根市役所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庶務課</dc:creator>
  <cp:lastModifiedBy>伊藤 智久</cp:lastModifiedBy>
  <cp:lastPrinted>2024-04-11T00:12:02Z</cp:lastPrinted>
  <dcterms:created xsi:type="dcterms:W3CDTF">1999-05-20T00:54:27Z</dcterms:created>
  <dcterms:modified xsi:type="dcterms:W3CDTF">2025-04-21T01:17:38Z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2025-04-21T01:17:38Z</vt:filetime>
  </property>
</Properties>
</file>