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Z20210fs1\lg系共有\110_総務課\02_行政管理係\800　★区長会・自治会\801　区長会\★R7年度区長会\70908区長会③\区長提出物\"/>
    </mc:Choice>
  </mc:AlternateContent>
  <xr:revisionPtr revIDLastSave="0" documentId="8_{61958244-0C1E-46EB-9333-181E27607E4B}" xr6:coauthVersionLast="47" xr6:coauthVersionMax="47" xr10:uidLastSave="{00000000-0000-0000-0000-000000000000}"/>
  <bookViews>
    <workbookView xWindow="-16920" yWindow="-585" windowWidth="15105" windowHeight="106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<sst xmlns="http://schemas.openxmlformats.org/spreadsheetml/2006/main" count="104" uniqueCount="76">
  <si>
    <t xml:space="preserve"> </t>
    <phoneticPr fontId="1"/>
  </si>
  <si>
    <t>所在地／団体名</t>
    <rPh sb="0" eb="3">
      <t>ショザイチ</t>
    </rPh>
    <rPh sb="4" eb="6">
      <t>ダンタイ</t>
    </rPh>
    <rPh sb="6" eb="7">
      <t>メイ</t>
    </rPh>
    <phoneticPr fontId="1"/>
  </si>
  <si>
    <t>申請事業名</t>
    <rPh sb="0" eb="2">
      <t>シンセイ</t>
    </rPh>
    <rPh sb="2" eb="4">
      <t>ジギョウ</t>
    </rPh>
    <rPh sb="4" eb="5">
      <t>メイ</t>
    </rPh>
    <phoneticPr fontId="1"/>
  </si>
  <si>
    <t>備品</t>
    <rPh sb="0" eb="2">
      <t>ビヒン</t>
    </rPh>
    <phoneticPr fontId="1"/>
  </si>
  <si>
    <t>配分額</t>
    <rPh sb="0" eb="2">
      <t>ハイブン</t>
    </rPh>
    <rPh sb="2" eb="3">
      <t>ガク</t>
    </rPh>
    <phoneticPr fontId="1"/>
  </si>
  <si>
    <t>負傷者･障がい者移動用物品整備事業</t>
    <rPh sb="0" eb="3">
      <t>フショウシャ</t>
    </rPh>
    <rPh sb="4" eb="5">
      <t>ショウ</t>
    </rPh>
    <rPh sb="7" eb="8">
      <t>シャ</t>
    </rPh>
    <rPh sb="8" eb="10">
      <t>イドウ</t>
    </rPh>
    <rPh sb="10" eb="11">
      <t>ヨウ</t>
    </rPh>
    <rPh sb="11" eb="13">
      <t>ブッピン</t>
    </rPh>
    <rPh sb="13" eb="15">
      <t>セイビ</t>
    </rPh>
    <rPh sb="15" eb="17">
      <t>ジギョウ</t>
    </rPh>
    <phoneticPr fontId="1"/>
  </si>
  <si>
    <t>避難所用物品整備事業</t>
    <rPh sb="0" eb="2">
      <t>ヒナン</t>
    </rPh>
    <rPh sb="2" eb="4">
      <t>ショヨウ</t>
    </rPh>
    <rPh sb="4" eb="6">
      <t>ブッピン</t>
    </rPh>
    <rPh sb="6" eb="8">
      <t>セイビ</t>
    </rPh>
    <rPh sb="8" eb="10">
      <t>ジギョウ</t>
    </rPh>
    <phoneticPr fontId="1"/>
  </si>
  <si>
    <t>護身用物品整備事業</t>
    <rPh sb="0" eb="3">
      <t>ゴシンヨウ</t>
    </rPh>
    <rPh sb="3" eb="5">
      <t>ブッピン</t>
    </rPh>
    <rPh sb="5" eb="7">
      <t>セイビ</t>
    </rPh>
    <rPh sb="7" eb="9">
      <t>ジギョウ</t>
    </rPh>
    <phoneticPr fontId="1"/>
  </si>
  <si>
    <t>炊出用ガス炊飯器</t>
    <rPh sb="0" eb="1">
      <t>スイ</t>
    </rPh>
    <rPh sb="1" eb="2">
      <t>ダ</t>
    </rPh>
    <rPh sb="2" eb="3">
      <t>ヨウ</t>
    </rPh>
    <rPh sb="5" eb="8">
      <t>スイハンキ</t>
    </rPh>
    <phoneticPr fontId="1"/>
  </si>
  <si>
    <t>防災ヘルメット　計45個</t>
    <rPh sb="0" eb="2">
      <t>ボウサイ</t>
    </rPh>
    <rPh sb="8" eb="9">
      <t>ケイ</t>
    </rPh>
    <rPh sb="11" eb="12">
      <t>コ</t>
    </rPh>
    <phoneticPr fontId="1"/>
  </si>
  <si>
    <t>テント１張り</t>
    <rPh sb="4" eb="5">
      <t>ハ</t>
    </rPh>
    <phoneticPr fontId="1"/>
  </si>
  <si>
    <t>車イス１台</t>
    <rPh sb="0" eb="1">
      <t>クルマ</t>
    </rPh>
    <rPh sb="4" eb="5">
      <t>ダイ</t>
    </rPh>
    <phoneticPr fontId="1"/>
  </si>
  <si>
    <t xml:space="preserve"> H26</t>
    <phoneticPr fontId="1"/>
  </si>
  <si>
    <t>二つ折り担架10台･介助用車椅子1台</t>
    <rPh sb="0" eb="1">
      <t>フタ</t>
    </rPh>
    <rPh sb="2" eb="3">
      <t>オ</t>
    </rPh>
    <rPh sb="4" eb="6">
      <t>タンカ</t>
    </rPh>
    <rPh sb="8" eb="9">
      <t>ダイ</t>
    </rPh>
    <rPh sb="10" eb="13">
      <t>カイジョヨウ</t>
    </rPh>
    <rPh sb="13" eb="16">
      <t>クルマイス</t>
    </rPh>
    <rPh sb="17" eb="18">
      <t>ダイ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</si>
  <si>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折畳式</t>
    </r>
    <r>
      <rPr>
        <sz val="11"/>
        <color theme="1"/>
        <rFont val="ＭＳ Ｐゴシック"/>
        <family val="2"/>
        <charset val="128"/>
        <scheme val="minor"/>
      </rPr>
      <t>ﾘﾔｶｰ1台･</t>
    </r>
    <r>
      <rPr>
        <sz val="9"/>
        <color theme="1"/>
        <rFont val="ＭＳ Ｐゴシック"/>
        <family val="3"/>
        <charset val="128"/>
        <scheme val="minor"/>
      </rPr>
      <t>折畳式</t>
    </r>
    <r>
      <rPr>
        <sz val="11"/>
        <color theme="1"/>
        <rFont val="ＭＳ Ｐゴシック"/>
        <family val="2"/>
        <charset val="128"/>
        <scheme val="minor"/>
      </rPr>
      <t>担架1台</t>
    </r>
    <rPh sb="0" eb="2">
      <t>オリタタミ</t>
    </rPh>
    <rPh sb="2" eb="3">
      <t>シキ</t>
    </rPh>
    <rPh sb="8" eb="9">
      <t>ダイ</t>
    </rPh>
    <rPh sb="10" eb="12">
      <t>オリタタミ</t>
    </rPh>
    <rPh sb="12" eb="13">
      <t>シキ</t>
    </rPh>
    <rPh sb="13" eb="15">
      <t>タンカ</t>
    </rPh>
    <rPh sb="16" eb="17">
      <t>ダイ</t>
    </rPh>
    <phoneticPr fontId="1"/>
  </si>
  <si>
    <t>四つ折り担架　7台</t>
    <rPh sb="0" eb="1">
      <t>ヨ</t>
    </rPh>
    <rPh sb="2" eb="3">
      <t>オ</t>
    </rPh>
    <rPh sb="4" eb="6">
      <t>タンカ</t>
    </rPh>
    <rPh sb="8" eb="9">
      <t>ダイ</t>
    </rPh>
    <phoneticPr fontId="1"/>
  </si>
  <si>
    <t>　H25</t>
    <phoneticPr fontId="1"/>
  </si>
  <si>
    <t xml:space="preserve"> H24</t>
    <phoneticPr fontId="1"/>
  </si>
  <si>
    <t xml:space="preserve"> H21</t>
    <phoneticPr fontId="1"/>
  </si>
  <si>
    <t>発電機・車椅子</t>
    <rPh sb="0" eb="3">
      <t>ハツデンキ</t>
    </rPh>
    <rPh sb="4" eb="5">
      <t>クルマ</t>
    </rPh>
    <rPh sb="5" eb="7">
      <t>イス</t>
    </rPh>
    <phoneticPr fontId="1"/>
  </si>
  <si>
    <t>防災ヘルメット　計５０個</t>
    <rPh sb="0" eb="2">
      <t>ボウサイ</t>
    </rPh>
    <rPh sb="8" eb="9">
      <t>ケイ</t>
    </rPh>
    <rPh sb="11" eb="12">
      <t>コ</t>
    </rPh>
    <phoneticPr fontId="1"/>
  </si>
  <si>
    <t>防災物品保管庫整備事業</t>
    <rPh sb="0" eb="2">
      <t>ボウサイ</t>
    </rPh>
    <rPh sb="2" eb="4">
      <t>ブッピン</t>
    </rPh>
    <rPh sb="4" eb="7">
      <t>ホカンコ</t>
    </rPh>
    <rPh sb="7" eb="9">
      <t>セイビ</t>
    </rPh>
    <rPh sb="9" eb="11">
      <t>ジギョウ</t>
    </rPh>
    <phoneticPr fontId="1"/>
  </si>
  <si>
    <t>防災用品保管庫</t>
    <rPh sb="0" eb="2">
      <t>ボウサイ</t>
    </rPh>
    <rPh sb="2" eb="4">
      <t>ヨウヒン</t>
    </rPh>
    <rPh sb="4" eb="7">
      <t>ホカンコ</t>
    </rPh>
    <phoneticPr fontId="1"/>
  </si>
  <si>
    <t xml:space="preserve"> H27</t>
    <phoneticPr fontId="1"/>
  </si>
  <si>
    <t>上赤須区</t>
    <rPh sb="0" eb="1">
      <t>カミ</t>
    </rPh>
    <rPh sb="1" eb="3">
      <t>アカス</t>
    </rPh>
    <rPh sb="3" eb="4">
      <t>ク</t>
    </rPh>
    <phoneticPr fontId="1"/>
  </si>
  <si>
    <t>町二区</t>
    <rPh sb="0" eb="1">
      <t>マチ</t>
    </rPh>
    <rPh sb="1" eb="2">
      <t>２</t>
    </rPh>
    <rPh sb="2" eb="3">
      <t>ク</t>
    </rPh>
    <phoneticPr fontId="1"/>
  </si>
  <si>
    <t>町三区</t>
    <rPh sb="0" eb="1">
      <t>マチ</t>
    </rPh>
    <rPh sb="1" eb="2">
      <t>３</t>
    </rPh>
    <rPh sb="2" eb="3">
      <t>ク</t>
    </rPh>
    <phoneticPr fontId="1"/>
  </si>
  <si>
    <t>下平区</t>
    <rPh sb="0" eb="2">
      <t>シモダイラ</t>
    </rPh>
    <rPh sb="2" eb="3">
      <t>ク</t>
    </rPh>
    <phoneticPr fontId="1"/>
  </si>
  <si>
    <t>赤須町一区自主防災会</t>
    <rPh sb="0" eb="2">
      <t>アカス</t>
    </rPh>
    <rPh sb="2" eb="3">
      <t>マチ</t>
    </rPh>
    <rPh sb="3" eb="4">
      <t>１</t>
    </rPh>
    <rPh sb="4" eb="5">
      <t>ク</t>
    </rPh>
    <rPh sb="5" eb="7">
      <t>ジシュ</t>
    </rPh>
    <rPh sb="7" eb="9">
      <t>ボウサイ</t>
    </rPh>
    <rPh sb="9" eb="10">
      <t>カイ</t>
    </rPh>
    <phoneticPr fontId="1"/>
  </si>
  <si>
    <t>避難所用品整備事業</t>
    <rPh sb="0" eb="3">
      <t>ヒナンジョ</t>
    </rPh>
    <rPh sb="3" eb="5">
      <t>ヨウヒン</t>
    </rPh>
    <rPh sb="5" eb="7">
      <t>セイビ</t>
    </rPh>
    <rPh sb="7" eb="9">
      <t>ジギョウ</t>
    </rPh>
    <phoneticPr fontId="1"/>
  </si>
  <si>
    <t>避難誘導用物品整備事業</t>
    <rPh sb="0" eb="2">
      <t>ヒナン</t>
    </rPh>
    <rPh sb="2" eb="5">
      <t>ユウドウヨウ</t>
    </rPh>
    <rPh sb="5" eb="7">
      <t>ブッピン</t>
    </rPh>
    <rPh sb="7" eb="9">
      <t>セイビ</t>
    </rPh>
    <rPh sb="9" eb="11">
      <t>ジギョウ</t>
    </rPh>
    <phoneticPr fontId="1"/>
  </si>
  <si>
    <t>H28</t>
    <phoneticPr fontId="1"/>
  </si>
  <si>
    <t>折畳式ﾘﾔｶｰ1台･折畳式担架3台</t>
    <rPh sb="0" eb="2">
      <t>オリタタミ</t>
    </rPh>
    <rPh sb="2" eb="3">
      <t>シキ</t>
    </rPh>
    <rPh sb="8" eb="9">
      <t>ダイ</t>
    </rPh>
    <rPh sb="10" eb="12">
      <t>オリタタミ</t>
    </rPh>
    <rPh sb="12" eb="13">
      <t>シキ</t>
    </rPh>
    <rPh sb="13" eb="15">
      <t>タンカ</t>
    </rPh>
    <rPh sb="16" eb="17">
      <t>ダイ</t>
    </rPh>
    <phoneticPr fontId="1"/>
  </si>
  <si>
    <t>物置1台</t>
    <rPh sb="0" eb="2">
      <t>モノオキ</t>
    </rPh>
    <rPh sb="3" eb="4">
      <t>ダイ</t>
    </rPh>
    <phoneticPr fontId="1"/>
  </si>
  <si>
    <t>発電機1機</t>
    <rPh sb="0" eb="3">
      <t>ハツデンキ</t>
    </rPh>
    <rPh sb="4" eb="5">
      <t>キ</t>
    </rPh>
    <phoneticPr fontId="1"/>
  </si>
  <si>
    <t>発電機1機・灯光器1器</t>
    <rPh sb="0" eb="3">
      <t>ハツデンキ</t>
    </rPh>
    <rPh sb="4" eb="5">
      <t>キ</t>
    </rPh>
    <rPh sb="6" eb="9">
      <t>トウコウキ</t>
    </rPh>
    <rPh sb="10" eb="11">
      <t>キ</t>
    </rPh>
    <phoneticPr fontId="1"/>
  </si>
  <si>
    <t>トランシーバー3台</t>
    <rPh sb="8" eb="9">
      <t>ダイ</t>
    </rPh>
    <phoneticPr fontId="1"/>
  </si>
  <si>
    <t>炊飯器一式・集会所ｶﾞｽ栓増設</t>
    <rPh sb="0" eb="3">
      <t>スイハンキ</t>
    </rPh>
    <rPh sb="3" eb="5">
      <t>イッシキ</t>
    </rPh>
    <rPh sb="6" eb="9">
      <t>シュウカイジョ</t>
    </rPh>
    <rPh sb="12" eb="13">
      <t>セン</t>
    </rPh>
    <rPh sb="13" eb="15">
      <t>ゾウセツ</t>
    </rPh>
    <phoneticPr fontId="1"/>
  </si>
  <si>
    <t>H29</t>
    <phoneticPr fontId="1"/>
  </si>
  <si>
    <t>福岡地区社会福祉協議会</t>
    <rPh sb="0" eb="2">
      <t>フクオカ</t>
    </rPh>
    <rPh sb="2" eb="4">
      <t>チク</t>
    </rPh>
    <rPh sb="4" eb="11">
      <t>シャキョウ</t>
    </rPh>
    <phoneticPr fontId="1"/>
  </si>
  <si>
    <t>避難所用物品整備事業</t>
    <rPh sb="0" eb="3">
      <t>ヒナンジョ</t>
    </rPh>
    <rPh sb="3" eb="4">
      <t>ヨウ</t>
    </rPh>
    <rPh sb="4" eb="6">
      <t>ブッピン</t>
    </rPh>
    <rPh sb="6" eb="8">
      <t>セイビ</t>
    </rPh>
    <rPh sb="8" eb="10">
      <t>ジギョウ</t>
    </rPh>
    <phoneticPr fontId="1"/>
  </si>
  <si>
    <t>緊急災害用煮炊釜２台</t>
    <rPh sb="0" eb="2">
      <t>キンキュウ</t>
    </rPh>
    <rPh sb="2" eb="5">
      <t>サイガイヨウ</t>
    </rPh>
    <rPh sb="5" eb="7">
      <t>ニタ</t>
    </rPh>
    <rPh sb="7" eb="8">
      <t>カマ</t>
    </rPh>
    <rPh sb="9" eb="10">
      <t>ダイ</t>
    </rPh>
    <phoneticPr fontId="1"/>
  </si>
  <si>
    <t>町２区</t>
    <rPh sb="0" eb="1">
      <t>マチ</t>
    </rPh>
    <rPh sb="2" eb="3">
      <t>ク</t>
    </rPh>
    <phoneticPr fontId="1"/>
  </si>
  <si>
    <t>H30</t>
    <phoneticPr fontId="1"/>
  </si>
  <si>
    <t>R5</t>
    <phoneticPr fontId="1"/>
  </si>
  <si>
    <t>北割一区　久保自治組合</t>
    <rPh sb="0" eb="4">
      <t>キタワリイック</t>
    </rPh>
    <rPh sb="5" eb="11">
      <t>クボジチクミアイ</t>
    </rPh>
    <phoneticPr fontId="1"/>
  </si>
  <si>
    <t>中沢区</t>
    <rPh sb="0" eb="2">
      <t>ナカザワ</t>
    </rPh>
    <rPh sb="2" eb="3">
      <t>ク</t>
    </rPh>
    <phoneticPr fontId="1"/>
  </si>
  <si>
    <t>東伊那区</t>
    <rPh sb="0" eb="3">
      <t>ヒガシイナ</t>
    </rPh>
    <rPh sb="3" eb="4">
      <t>ク</t>
    </rPh>
    <phoneticPr fontId="1"/>
  </si>
  <si>
    <t>防災物品整備事業</t>
    <rPh sb="0" eb="4">
      <t>ボウサイブッピン</t>
    </rPh>
    <rPh sb="4" eb="6">
      <t>セイビ</t>
    </rPh>
    <rPh sb="6" eb="8">
      <t>ジギョウ</t>
    </rPh>
    <phoneticPr fontId="1"/>
  </si>
  <si>
    <t>ワンタッチトイレ２器</t>
    <rPh sb="9" eb="10">
      <t>キ</t>
    </rPh>
    <phoneticPr fontId="1"/>
  </si>
  <si>
    <t>デジタル登録局無線機７台</t>
    <rPh sb="4" eb="6">
      <t>トウロク</t>
    </rPh>
    <rPh sb="6" eb="7">
      <t>キョク</t>
    </rPh>
    <rPh sb="7" eb="10">
      <t>ムセンキ</t>
    </rPh>
    <rPh sb="11" eb="12">
      <t>ダイ</t>
    </rPh>
    <phoneticPr fontId="1"/>
  </si>
  <si>
    <t>ﾜｲﾔﾚｽｱﾝﾌﾟ1台ﾜｲﾔﾚｽﾁｭｰﾅｰ1台
ﾜｲﾔﾚｽﾏｲｸ2本</t>
    <rPh sb="10" eb="11">
      <t>ダイ</t>
    </rPh>
    <rPh sb="22" eb="23">
      <t>ダイ</t>
    </rPh>
    <rPh sb="33" eb="34">
      <t>ホン</t>
    </rPh>
    <phoneticPr fontId="1"/>
  </si>
  <si>
    <t>共同募金　 安心・安全なまちづくり配分一覧　</t>
    <rPh sb="0" eb="4">
      <t>キョウドウボキン</t>
    </rPh>
    <rPh sb="6" eb="8">
      <t>アンシン</t>
    </rPh>
    <rPh sb="9" eb="11">
      <t>アンゼン</t>
    </rPh>
    <rPh sb="17" eb="19">
      <t>ハイブン</t>
    </rPh>
    <rPh sb="19" eb="21">
      <t>イチラン</t>
    </rPh>
    <phoneticPr fontId="1"/>
  </si>
  <si>
    <t>R6</t>
    <phoneticPr fontId="1"/>
  </si>
  <si>
    <t>北割二区　女体自治組合</t>
    <rPh sb="0" eb="1">
      <t>キタ</t>
    </rPh>
    <rPh sb="1" eb="2">
      <t>ワリ</t>
    </rPh>
    <rPh sb="2" eb="4">
      <t>ニク</t>
    </rPh>
    <rPh sb="5" eb="11">
      <t>ニョタイジチクミアイ</t>
    </rPh>
    <phoneticPr fontId="1"/>
  </si>
  <si>
    <t>上穂町区</t>
    <rPh sb="0" eb="2">
      <t>ウワブ</t>
    </rPh>
    <rPh sb="2" eb="3">
      <t>マチ</t>
    </rPh>
    <rPh sb="3" eb="4">
      <t>ク</t>
    </rPh>
    <phoneticPr fontId="1"/>
  </si>
  <si>
    <t>赤須町一区</t>
    <rPh sb="0" eb="2">
      <t>アカス</t>
    </rPh>
    <rPh sb="2" eb="3">
      <t>マチ</t>
    </rPh>
    <rPh sb="3" eb="4">
      <t>１</t>
    </rPh>
    <rPh sb="4" eb="5">
      <t>ク</t>
    </rPh>
    <phoneticPr fontId="1"/>
  </si>
  <si>
    <t>リヤカー1台　タンカ2台</t>
    <rPh sb="5" eb="6">
      <t>ダイ</t>
    </rPh>
    <rPh sb="11" eb="12">
      <t>ダイ</t>
    </rPh>
    <phoneticPr fontId="1"/>
  </si>
  <si>
    <t>ﾎﾟｰﾀﾌﾞﾙｱﾝﾌﾟ及びﾏｲｸｾｯﾄ一式</t>
    <rPh sb="11" eb="12">
      <t>オヨ</t>
    </rPh>
    <rPh sb="19" eb="21">
      <t>イッシキ</t>
    </rPh>
    <phoneticPr fontId="1"/>
  </si>
  <si>
    <t>累計</t>
    <rPh sb="0" eb="2">
      <t>ルイケイ</t>
    </rPh>
    <phoneticPr fontId="1"/>
  </si>
  <si>
    <t>北割1区　菅の台自治組合</t>
    <rPh sb="0" eb="1">
      <t>キタ</t>
    </rPh>
    <rPh sb="1" eb="2">
      <t>ワリ</t>
    </rPh>
    <rPh sb="3" eb="4">
      <t>ク</t>
    </rPh>
    <rPh sb="5" eb="6">
      <t>スガ</t>
    </rPh>
    <rPh sb="7" eb="8">
      <t>ダイ</t>
    </rPh>
    <rPh sb="8" eb="10">
      <t>ジチ</t>
    </rPh>
    <rPh sb="10" eb="12">
      <t>クミアイ</t>
    </rPh>
    <phoneticPr fontId="1"/>
  </si>
  <si>
    <t>東伊那区　火山自治組合</t>
    <rPh sb="0" eb="1">
      <t>ヒガシ</t>
    </rPh>
    <rPh sb="1" eb="3">
      <t>イナ</t>
    </rPh>
    <rPh sb="3" eb="4">
      <t>ク</t>
    </rPh>
    <rPh sb="5" eb="7">
      <t>ヒヤマ</t>
    </rPh>
    <rPh sb="7" eb="9">
      <t>ジチ</t>
    </rPh>
    <rPh sb="9" eb="11">
      <t>クミアイ</t>
    </rPh>
    <phoneticPr fontId="1"/>
  </si>
  <si>
    <t>小町屋区　下市場自治組合</t>
    <rPh sb="0" eb="2">
      <t>コマチ</t>
    </rPh>
    <rPh sb="2" eb="3">
      <t>ヤ</t>
    </rPh>
    <rPh sb="3" eb="4">
      <t>ク</t>
    </rPh>
    <rPh sb="5" eb="8">
      <t>シモイチバ</t>
    </rPh>
    <rPh sb="8" eb="10">
      <t>ジチ</t>
    </rPh>
    <rPh sb="10" eb="12">
      <t>クミアイ</t>
    </rPh>
    <phoneticPr fontId="1"/>
  </si>
  <si>
    <t>中沢　菅沼自治組合</t>
    <rPh sb="0" eb="2">
      <t>ナカザワ</t>
    </rPh>
    <rPh sb="3" eb="5">
      <t>スガヌマ</t>
    </rPh>
    <rPh sb="5" eb="7">
      <t>ジチ</t>
    </rPh>
    <rPh sb="7" eb="9">
      <t>クミアイ</t>
    </rPh>
    <phoneticPr fontId="1"/>
  </si>
  <si>
    <t>東伊那区</t>
    <rPh sb="0" eb="1">
      <t>ヒガシ</t>
    </rPh>
    <rPh sb="1" eb="3">
      <t>イナ</t>
    </rPh>
    <rPh sb="3" eb="4">
      <t>ク</t>
    </rPh>
    <phoneticPr fontId="1"/>
  </si>
  <si>
    <t>北割１区　馬場自治組合</t>
    <rPh sb="0" eb="1">
      <t>キタ</t>
    </rPh>
    <rPh sb="1" eb="2">
      <t>ワリ</t>
    </rPh>
    <rPh sb="3" eb="4">
      <t>ク</t>
    </rPh>
    <rPh sb="5" eb="7">
      <t>バンバ</t>
    </rPh>
    <rPh sb="7" eb="9">
      <t>ジチ</t>
    </rPh>
    <rPh sb="9" eb="11">
      <t>クミアイ</t>
    </rPh>
    <phoneticPr fontId="1"/>
  </si>
  <si>
    <t>福岡区自主防災会</t>
    <rPh sb="0" eb="2">
      <t>フクオカ</t>
    </rPh>
    <rPh sb="2" eb="3">
      <t>ク</t>
    </rPh>
    <rPh sb="3" eb="5">
      <t>ジシュ</t>
    </rPh>
    <rPh sb="5" eb="7">
      <t>ボウサイ</t>
    </rPh>
    <rPh sb="7" eb="8">
      <t>カイ</t>
    </rPh>
    <phoneticPr fontId="1"/>
  </si>
  <si>
    <t>北割2区自主防災会</t>
    <rPh sb="0" eb="1">
      <t>キタ</t>
    </rPh>
    <rPh sb="1" eb="2">
      <t>ワリ</t>
    </rPh>
    <rPh sb="3" eb="4">
      <t>ク</t>
    </rPh>
    <rPh sb="4" eb="6">
      <t>ジシュ</t>
    </rPh>
    <rPh sb="6" eb="8">
      <t>ボウサイ</t>
    </rPh>
    <rPh sb="8" eb="9">
      <t>カイ</t>
    </rPh>
    <phoneticPr fontId="1"/>
  </si>
  <si>
    <t>南割区</t>
    <rPh sb="0" eb="1">
      <t>ミナミ</t>
    </rPh>
    <rPh sb="1" eb="2">
      <t>ワリ</t>
    </rPh>
    <rPh sb="2" eb="3">
      <t>ク</t>
    </rPh>
    <phoneticPr fontId="1"/>
  </si>
  <si>
    <t>中割区</t>
    <rPh sb="0" eb="2">
      <t>ナカワリ</t>
    </rPh>
    <rPh sb="2" eb="3">
      <t>ク</t>
    </rPh>
    <phoneticPr fontId="1"/>
  </si>
  <si>
    <t>町4区　2町内</t>
    <rPh sb="0" eb="1">
      <t>マチ</t>
    </rPh>
    <rPh sb="4" eb="6">
      <t>チョウナイ</t>
    </rPh>
    <phoneticPr fontId="1"/>
  </si>
  <si>
    <t>市場割区　放下小平自主防災会</t>
    <rPh sb="0" eb="2">
      <t>イチバ</t>
    </rPh>
    <rPh sb="2" eb="3">
      <t>ワリ</t>
    </rPh>
    <rPh sb="3" eb="4">
      <t>ク</t>
    </rPh>
    <rPh sb="5" eb="6">
      <t>ホウ</t>
    </rPh>
    <rPh sb="6" eb="7">
      <t>ゲ</t>
    </rPh>
    <rPh sb="7" eb="9">
      <t>コダイラ</t>
    </rPh>
    <rPh sb="9" eb="11">
      <t>ジシュ</t>
    </rPh>
    <rPh sb="11" eb="13">
      <t>ボウサイ</t>
    </rPh>
    <rPh sb="13" eb="14">
      <t>カイ</t>
    </rPh>
    <phoneticPr fontId="1"/>
  </si>
  <si>
    <t>赤須町　四区</t>
    <rPh sb="0" eb="2">
      <t>アカス</t>
    </rPh>
    <rPh sb="2" eb="3">
      <t>マチ</t>
    </rPh>
    <rPh sb="4" eb="5">
      <t>４</t>
    </rPh>
    <rPh sb="5" eb="6">
      <t>ク</t>
    </rPh>
    <phoneticPr fontId="1"/>
  </si>
  <si>
    <t>市場割区　美里自治会</t>
    <rPh sb="0" eb="2">
      <t>イチバ</t>
    </rPh>
    <rPh sb="2" eb="3">
      <t>ワリ</t>
    </rPh>
    <rPh sb="3" eb="4">
      <t>ク</t>
    </rPh>
    <rPh sb="5" eb="7">
      <t>ミサト</t>
    </rPh>
    <rPh sb="7" eb="10">
      <t>ジチカイ</t>
    </rPh>
    <phoneticPr fontId="1"/>
  </si>
  <si>
    <t>中沢区　中山自治組合</t>
    <rPh sb="0" eb="2">
      <t>ナカザワ</t>
    </rPh>
    <rPh sb="2" eb="3">
      <t>ク</t>
    </rPh>
    <rPh sb="4" eb="6">
      <t>ナカヤマ</t>
    </rPh>
    <rPh sb="6" eb="8">
      <t>ジチ</t>
    </rPh>
    <rPh sb="8" eb="10">
      <t>クミアイ</t>
    </rPh>
    <phoneticPr fontId="1"/>
  </si>
  <si>
    <t>福岡区　第９自治組合</t>
    <rPh sb="0" eb="2">
      <t>フクオカ</t>
    </rPh>
    <rPh sb="2" eb="3">
      <t>ク</t>
    </rPh>
    <rPh sb="4" eb="5">
      <t>ダイ</t>
    </rPh>
    <rPh sb="6" eb="8">
      <t>ジチ</t>
    </rPh>
    <rPh sb="8" eb="10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</si>
</sst>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3" fontId="0" fillId="0" borderId="23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>
      <alignment vertical="center"/>
    </xf>
    <xf numFmtId="3" fontId="0" fillId="0" borderId="28" xfId="0" applyNumberFormat="1" applyBorder="1">
      <alignment vertical="center"/>
    </xf>
    <xf numFmtId="3" fontId="0" fillId="0" borderId="30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center" vertical="center" textRotation="255"/>
    </xf>
    <xf numFmtId="38" fontId="0" fillId="0" borderId="31" xfId="1" applyFont="1" applyBorder="1" applyAlignment="1">
      <alignment horizontal="right" vertical="center"/>
    </xf>
    <xf numFmtId="3" fontId="0" fillId="0" borderId="32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6" fillId="0" borderId="1" xfId="0" applyFon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37"/>
  <sheetViews>
    <sheetView tabSelected="1" zoomScale="80" zoomScaleNormal="80" workbookViewId="0">
      <selection activeCell="R17" sqref="R17"/>
    </sheetView>
  </sheetViews>
  <sheetFormatPr defaultRowHeight="13.5" x14ac:dyDescent="0.15"/>
  <cols>
    <col min="1" max="1" width="6.625" customWidth="1"/>
    <col min="4" max="4" width="17.75" customWidth="1"/>
    <col min="7" max="7" width="17.875" customWidth="1"/>
    <col min="10" max="10" width="13" customWidth="1"/>
    <col min="11" max="11" width="11.25" customWidth="1"/>
  </cols>
  <sheetData>
    <row r="3" spans="1:11" ht="24" customHeight="1" x14ac:dyDescent="0.15">
      <c r="C3" s="54" t="s">
        <v>52</v>
      </c>
      <c r="D3" s="55"/>
      <c r="E3" s="55"/>
      <c r="F3" s="55"/>
      <c r="G3" s="55"/>
      <c r="H3" s="55"/>
      <c r="I3" s="55"/>
      <c r="J3" s="55"/>
      <c r="K3" s="1"/>
    </row>
    <row r="4" spans="1:11" x14ac:dyDescent="0.15">
      <c r="C4" t="s">
        <v>0</v>
      </c>
    </row>
    <row r="5" spans="1:11" ht="14.25" thickBot="1" x14ac:dyDescent="0.2"/>
    <row r="6" spans="1:11" ht="26.25" customHeight="1" thickBot="1" x14ac:dyDescent="0.2">
      <c r="A6" s="16"/>
      <c r="B6" s="56" t="s">
        <v>1</v>
      </c>
      <c r="C6" s="57"/>
      <c r="D6" s="58"/>
      <c r="E6" s="56" t="s">
        <v>2</v>
      </c>
      <c r="F6" s="57"/>
      <c r="G6" s="58"/>
      <c r="H6" s="56" t="s">
        <v>3</v>
      </c>
      <c r="I6" s="57"/>
      <c r="J6" s="58"/>
      <c r="K6" s="4" t="s">
        <v>4</v>
      </c>
    </row>
    <row r="7" spans="1:11" ht="31.5" customHeight="1" x14ac:dyDescent="0.15">
      <c r="A7" s="17" t="s">
        <v>53</v>
      </c>
      <c r="B7" s="20" t="s">
        <v>54</v>
      </c>
      <c r="C7" s="21"/>
      <c r="D7" s="22"/>
      <c r="E7" s="20" t="s">
        <v>48</v>
      </c>
      <c r="F7" s="21"/>
      <c r="G7" s="22"/>
      <c r="H7" s="23" t="s">
        <v>57</v>
      </c>
      <c r="I7" s="24"/>
      <c r="J7" s="25"/>
      <c r="K7" s="5">
        <v>170000</v>
      </c>
    </row>
    <row r="8" spans="1:11" ht="31.5" customHeight="1" x14ac:dyDescent="0.15">
      <c r="A8" s="18"/>
      <c r="B8" s="26" t="s">
        <v>55</v>
      </c>
      <c r="C8" s="27"/>
      <c r="D8" s="28"/>
      <c r="E8" s="29" t="s">
        <v>48</v>
      </c>
      <c r="F8" s="30"/>
      <c r="G8" s="31"/>
      <c r="H8" s="32" t="s">
        <v>58</v>
      </c>
      <c r="I8" s="27"/>
      <c r="J8" s="28"/>
      <c r="K8" s="6">
        <v>198000</v>
      </c>
    </row>
    <row r="9" spans="1:11" ht="31.5" customHeight="1" thickBot="1" x14ac:dyDescent="0.2">
      <c r="A9" s="19"/>
      <c r="B9" s="33" t="s">
        <v>56</v>
      </c>
      <c r="C9" s="34"/>
      <c r="D9" s="35"/>
      <c r="E9" s="33" t="s">
        <v>48</v>
      </c>
      <c r="F9" s="34"/>
      <c r="G9" s="35"/>
      <c r="H9" s="33" t="s">
        <v>58</v>
      </c>
      <c r="I9" s="34"/>
      <c r="J9" s="35"/>
      <c r="K9" s="7">
        <v>194000</v>
      </c>
    </row>
    <row r="10" spans="1:11" ht="31.5" customHeight="1" x14ac:dyDescent="0.15">
      <c r="A10" s="17" t="s">
        <v>44</v>
      </c>
      <c r="B10" s="20" t="s">
        <v>45</v>
      </c>
      <c r="C10" s="21"/>
      <c r="D10" s="22"/>
      <c r="E10" s="20" t="s">
        <v>48</v>
      </c>
      <c r="F10" s="21"/>
      <c r="G10" s="22"/>
      <c r="H10" s="23" t="s">
        <v>49</v>
      </c>
      <c r="I10" s="24"/>
      <c r="J10" s="25"/>
      <c r="K10" s="5">
        <v>70000</v>
      </c>
    </row>
    <row r="11" spans="1:11" ht="31.5" customHeight="1" x14ac:dyDescent="0.15">
      <c r="A11" s="18"/>
      <c r="B11" s="26" t="s">
        <v>46</v>
      </c>
      <c r="C11" s="27"/>
      <c r="D11" s="28"/>
      <c r="E11" s="29" t="s">
        <v>48</v>
      </c>
      <c r="F11" s="30"/>
      <c r="G11" s="31"/>
      <c r="H11" s="32" t="s">
        <v>51</v>
      </c>
      <c r="I11" s="27"/>
      <c r="J11" s="28"/>
      <c r="K11" s="6">
        <v>198000</v>
      </c>
    </row>
    <row r="12" spans="1:11" ht="31.5" customHeight="1" thickBot="1" x14ac:dyDescent="0.2">
      <c r="A12" s="19"/>
      <c r="B12" s="33" t="s">
        <v>47</v>
      </c>
      <c r="C12" s="34"/>
      <c r="D12" s="35"/>
      <c r="E12" s="33" t="s">
        <v>48</v>
      </c>
      <c r="F12" s="34"/>
      <c r="G12" s="35"/>
      <c r="H12" s="33" t="s">
        <v>50</v>
      </c>
      <c r="I12" s="34"/>
      <c r="J12" s="35"/>
      <c r="K12" s="7">
        <v>200000</v>
      </c>
    </row>
    <row r="13" spans="1:11" ht="26.25" customHeight="1" thickBot="1" x14ac:dyDescent="0.2">
      <c r="A13" s="8" t="s">
        <v>43</v>
      </c>
      <c r="B13" s="36" t="s">
        <v>42</v>
      </c>
      <c r="C13" s="37"/>
      <c r="D13" s="38"/>
      <c r="E13" s="36" t="s">
        <v>21</v>
      </c>
      <c r="F13" s="37"/>
      <c r="G13" s="38"/>
      <c r="H13" s="36" t="s">
        <v>33</v>
      </c>
      <c r="I13" s="37"/>
      <c r="J13" s="38"/>
      <c r="K13" s="9">
        <v>200000</v>
      </c>
    </row>
    <row r="14" spans="1:11" ht="26.25" customHeight="1" thickBot="1" x14ac:dyDescent="0.2">
      <c r="A14" s="8" t="s">
        <v>38</v>
      </c>
      <c r="B14" s="36" t="s">
        <v>39</v>
      </c>
      <c r="C14" s="37"/>
      <c r="D14" s="38"/>
      <c r="E14" s="36" t="s">
        <v>40</v>
      </c>
      <c r="F14" s="37"/>
      <c r="G14" s="38"/>
      <c r="H14" s="36" t="s">
        <v>41</v>
      </c>
      <c r="I14" s="37"/>
      <c r="J14" s="38"/>
      <c r="K14" s="9">
        <v>200000</v>
      </c>
    </row>
    <row r="15" spans="1:11" ht="26.25" customHeight="1" x14ac:dyDescent="0.15">
      <c r="A15" s="17" t="s">
        <v>31</v>
      </c>
      <c r="B15" s="45" t="s">
        <v>75</v>
      </c>
      <c r="C15" s="46"/>
      <c r="D15" s="47"/>
      <c r="E15" s="45" t="s">
        <v>40</v>
      </c>
      <c r="F15" s="46"/>
      <c r="G15" s="47"/>
      <c r="H15" s="45" t="s">
        <v>37</v>
      </c>
      <c r="I15" s="46"/>
      <c r="J15" s="47"/>
      <c r="K15" s="10">
        <v>196000</v>
      </c>
    </row>
    <row r="16" spans="1:11" ht="26.25" customHeight="1" x14ac:dyDescent="0.15">
      <c r="A16" s="18"/>
      <c r="B16" s="39" t="s">
        <v>24</v>
      </c>
      <c r="C16" s="40"/>
      <c r="D16" s="41"/>
      <c r="E16" s="39" t="s">
        <v>5</v>
      </c>
      <c r="F16" s="40"/>
      <c r="G16" s="41"/>
      <c r="H16" s="39" t="s">
        <v>32</v>
      </c>
      <c r="I16" s="40"/>
      <c r="J16" s="41"/>
      <c r="K16" s="11">
        <v>186000</v>
      </c>
    </row>
    <row r="17" spans="1:11" ht="26.25" customHeight="1" x14ac:dyDescent="0.15">
      <c r="A17" s="18"/>
      <c r="B17" s="39" t="s">
        <v>25</v>
      </c>
      <c r="C17" s="40"/>
      <c r="D17" s="41"/>
      <c r="E17" s="39" t="s">
        <v>21</v>
      </c>
      <c r="F17" s="40"/>
      <c r="G17" s="41"/>
      <c r="H17" s="39" t="s">
        <v>33</v>
      </c>
      <c r="I17" s="40"/>
      <c r="J17" s="41"/>
      <c r="K17" s="11">
        <v>200000</v>
      </c>
    </row>
    <row r="18" spans="1:11" ht="26.25" customHeight="1" x14ac:dyDescent="0.15">
      <c r="A18" s="18"/>
      <c r="B18" s="39" t="s">
        <v>26</v>
      </c>
      <c r="C18" s="40"/>
      <c r="D18" s="41"/>
      <c r="E18" s="39" t="s">
        <v>29</v>
      </c>
      <c r="F18" s="40"/>
      <c r="G18" s="41"/>
      <c r="H18" s="39" t="s">
        <v>34</v>
      </c>
      <c r="I18" s="40"/>
      <c r="J18" s="41"/>
      <c r="K18" s="11">
        <v>170000</v>
      </c>
    </row>
    <row r="19" spans="1:11" ht="26.25" customHeight="1" x14ac:dyDescent="0.15">
      <c r="A19" s="18"/>
      <c r="B19" s="39" t="s">
        <v>74</v>
      </c>
      <c r="C19" s="40"/>
      <c r="D19" s="41"/>
      <c r="E19" s="39" t="s">
        <v>29</v>
      </c>
      <c r="F19" s="40"/>
      <c r="G19" s="41"/>
      <c r="H19" s="39" t="s">
        <v>35</v>
      </c>
      <c r="I19" s="40"/>
      <c r="J19" s="41"/>
      <c r="K19" s="11">
        <v>189000</v>
      </c>
    </row>
    <row r="20" spans="1:11" ht="26.25" customHeight="1" x14ac:dyDescent="0.15">
      <c r="A20" s="18"/>
      <c r="B20" s="39" t="s">
        <v>27</v>
      </c>
      <c r="C20" s="40"/>
      <c r="D20" s="41"/>
      <c r="E20" s="39" t="s">
        <v>29</v>
      </c>
      <c r="F20" s="40"/>
      <c r="G20" s="41"/>
      <c r="H20" s="39" t="s">
        <v>35</v>
      </c>
      <c r="I20" s="40"/>
      <c r="J20" s="41"/>
      <c r="K20" s="11">
        <v>170000</v>
      </c>
    </row>
    <row r="21" spans="1:11" ht="26.25" customHeight="1" x14ac:dyDescent="0.15">
      <c r="A21" s="18"/>
      <c r="B21" s="39" t="s">
        <v>73</v>
      </c>
      <c r="C21" s="40"/>
      <c r="D21" s="41"/>
      <c r="E21" s="39" t="s">
        <v>29</v>
      </c>
      <c r="F21" s="40"/>
      <c r="G21" s="41"/>
      <c r="H21" s="39" t="s">
        <v>35</v>
      </c>
      <c r="I21" s="40"/>
      <c r="J21" s="41"/>
      <c r="K21" s="11">
        <v>189000</v>
      </c>
    </row>
    <row r="22" spans="1:11" ht="26.25" customHeight="1" x14ac:dyDescent="0.15">
      <c r="A22" s="18"/>
      <c r="B22" s="39" t="s">
        <v>72</v>
      </c>
      <c r="C22" s="40"/>
      <c r="D22" s="41"/>
      <c r="E22" s="39" t="s">
        <v>29</v>
      </c>
      <c r="F22" s="40"/>
      <c r="G22" s="41"/>
      <c r="H22" s="39" t="s">
        <v>34</v>
      </c>
      <c r="I22" s="40"/>
      <c r="J22" s="41"/>
      <c r="K22" s="11">
        <v>172000</v>
      </c>
    </row>
    <row r="23" spans="1:11" ht="26.25" customHeight="1" thickBot="1" x14ac:dyDescent="0.2">
      <c r="A23" s="12"/>
      <c r="B23" s="42" t="s">
        <v>28</v>
      </c>
      <c r="C23" s="43"/>
      <c r="D23" s="44"/>
      <c r="E23" s="42" t="s">
        <v>30</v>
      </c>
      <c r="F23" s="43"/>
      <c r="G23" s="44"/>
      <c r="H23" s="42" t="s">
        <v>36</v>
      </c>
      <c r="I23" s="43"/>
      <c r="J23" s="44"/>
      <c r="K23" s="13">
        <v>200000</v>
      </c>
    </row>
    <row r="24" spans="1:11" ht="31.5" customHeight="1" x14ac:dyDescent="0.15">
      <c r="A24" s="17" t="s">
        <v>23</v>
      </c>
      <c r="B24" s="63" t="s">
        <v>60</v>
      </c>
      <c r="C24" s="64"/>
      <c r="D24" s="65"/>
      <c r="E24" s="20" t="s">
        <v>7</v>
      </c>
      <c r="F24" s="21"/>
      <c r="G24" s="22"/>
      <c r="H24" s="20" t="s">
        <v>20</v>
      </c>
      <c r="I24" s="21"/>
      <c r="J24" s="22"/>
      <c r="K24" s="5">
        <v>70000</v>
      </c>
    </row>
    <row r="25" spans="1:11" ht="31.5" customHeight="1" thickBot="1" x14ac:dyDescent="0.2">
      <c r="A25" s="19"/>
      <c r="B25" s="26" t="s">
        <v>61</v>
      </c>
      <c r="C25" s="27"/>
      <c r="D25" s="28"/>
      <c r="E25" s="33" t="s">
        <v>21</v>
      </c>
      <c r="F25" s="34"/>
      <c r="G25" s="35"/>
      <c r="H25" s="33" t="s">
        <v>22</v>
      </c>
      <c r="I25" s="34"/>
      <c r="J25" s="35"/>
      <c r="K25" s="7">
        <v>200000</v>
      </c>
    </row>
    <row r="26" spans="1:11" ht="31.5" customHeight="1" x14ac:dyDescent="0.15">
      <c r="A26" s="17" t="s">
        <v>12</v>
      </c>
      <c r="B26" s="63" t="s">
        <v>62</v>
      </c>
      <c r="C26" s="64"/>
      <c r="D26" s="65"/>
      <c r="E26" s="20" t="s">
        <v>5</v>
      </c>
      <c r="F26" s="21"/>
      <c r="G26" s="22"/>
      <c r="H26" s="20" t="s">
        <v>11</v>
      </c>
      <c r="I26" s="21"/>
      <c r="J26" s="22"/>
      <c r="K26" s="5">
        <v>106000</v>
      </c>
    </row>
    <row r="27" spans="1:11" ht="31.5" customHeight="1" x14ac:dyDescent="0.15">
      <c r="A27" s="18"/>
      <c r="B27" s="26" t="s">
        <v>63</v>
      </c>
      <c r="C27" s="27"/>
      <c r="D27" s="28"/>
      <c r="E27" s="26" t="s">
        <v>6</v>
      </c>
      <c r="F27" s="27"/>
      <c r="G27" s="28"/>
      <c r="H27" s="26" t="s">
        <v>8</v>
      </c>
      <c r="I27" s="27"/>
      <c r="J27" s="28"/>
      <c r="K27" s="6">
        <v>38000</v>
      </c>
    </row>
    <row r="28" spans="1:11" ht="31.5" customHeight="1" x14ac:dyDescent="0.15">
      <c r="A28" s="18"/>
      <c r="B28" s="26" t="s">
        <v>64</v>
      </c>
      <c r="C28" s="27"/>
      <c r="D28" s="28"/>
      <c r="E28" s="26" t="s">
        <v>7</v>
      </c>
      <c r="F28" s="27"/>
      <c r="G28" s="28"/>
      <c r="H28" s="26" t="s">
        <v>9</v>
      </c>
      <c r="I28" s="27"/>
      <c r="J28" s="28"/>
      <c r="K28" s="6">
        <v>115000</v>
      </c>
    </row>
    <row r="29" spans="1:11" ht="31.5" customHeight="1" thickBot="1" x14ac:dyDescent="0.2">
      <c r="A29" s="19"/>
      <c r="B29" s="33" t="s">
        <v>65</v>
      </c>
      <c r="C29" s="34"/>
      <c r="D29" s="35"/>
      <c r="E29" s="33" t="s">
        <v>6</v>
      </c>
      <c r="F29" s="34"/>
      <c r="G29" s="35"/>
      <c r="H29" s="33" t="s">
        <v>10</v>
      </c>
      <c r="I29" s="34"/>
      <c r="J29" s="35"/>
      <c r="K29" s="7">
        <v>196000</v>
      </c>
    </row>
    <row r="30" spans="1:11" ht="31.5" customHeight="1" x14ac:dyDescent="0.15">
      <c r="A30" s="17" t="s">
        <v>16</v>
      </c>
      <c r="B30" s="20" t="s">
        <v>66</v>
      </c>
      <c r="C30" s="21"/>
      <c r="D30" s="22"/>
      <c r="E30" s="20" t="s">
        <v>5</v>
      </c>
      <c r="F30" s="21"/>
      <c r="G30" s="22"/>
      <c r="H30" s="23" t="s">
        <v>13</v>
      </c>
      <c r="I30" s="24"/>
      <c r="J30" s="25"/>
      <c r="K30" s="5">
        <v>198000</v>
      </c>
    </row>
    <row r="31" spans="1:11" ht="31.5" customHeight="1" x14ac:dyDescent="0.15">
      <c r="A31" s="18"/>
      <c r="B31" s="26" t="s">
        <v>71</v>
      </c>
      <c r="C31" s="27"/>
      <c r="D31" s="28"/>
      <c r="E31" s="29" t="s">
        <v>5</v>
      </c>
      <c r="F31" s="30"/>
      <c r="G31" s="31"/>
      <c r="H31" s="62" t="s">
        <v>14</v>
      </c>
      <c r="I31" s="27"/>
      <c r="J31" s="28"/>
      <c r="K31" s="6">
        <v>131000</v>
      </c>
    </row>
    <row r="32" spans="1:11" ht="31.5" customHeight="1" x14ac:dyDescent="0.15">
      <c r="A32" s="18"/>
      <c r="B32" s="51" t="s">
        <v>68</v>
      </c>
      <c r="C32" s="52"/>
      <c r="D32" s="53"/>
      <c r="E32" s="51" t="s">
        <v>5</v>
      </c>
      <c r="F32" s="52"/>
      <c r="G32" s="53"/>
      <c r="H32" s="51" t="s">
        <v>15</v>
      </c>
      <c r="I32" s="52"/>
      <c r="J32" s="53"/>
      <c r="K32" s="14">
        <v>200000</v>
      </c>
    </row>
    <row r="33" spans="1:11" ht="31.5" customHeight="1" thickBot="1" x14ac:dyDescent="0.2">
      <c r="A33" s="18"/>
      <c r="B33" s="51" t="s">
        <v>69</v>
      </c>
      <c r="C33" s="52"/>
      <c r="D33" s="53"/>
      <c r="E33" s="51" t="s">
        <v>5</v>
      </c>
      <c r="F33" s="52"/>
      <c r="G33" s="53"/>
      <c r="H33" s="51" t="s">
        <v>15</v>
      </c>
      <c r="I33" s="52"/>
      <c r="J33" s="53"/>
      <c r="K33" s="14">
        <v>200000</v>
      </c>
    </row>
    <row r="34" spans="1:11" ht="31.5" customHeight="1" thickBot="1" x14ac:dyDescent="0.2">
      <c r="A34" s="8" t="s">
        <v>17</v>
      </c>
      <c r="B34" s="59" t="s">
        <v>67</v>
      </c>
      <c r="C34" s="60"/>
      <c r="D34" s="61"/>
      <c r="E34" s="48" t="s">
        <v>6</v>
      </c>
      <c r="F34" s="49"/>
      <c r="G34" s="50"/>
      <c r="H34" s="48" t="s">
        <v>10</v>
      </c>
      <c r="I34" s="49"/>
      <c r="J34" s="50"/>
      <c r="K34" s="3">
        <v>197000</v>
      </c>
    </row>
    <row r="35" spans="1:11" ht="31.5" customHeight="1" thickBot="1" x14ac:dyDescent="0.2">
      <c r="A35" s="8" t="s">
        <v>18</v>
      </c>
      <c r="B35" s="59" t="s">
        <v>70</v>
      </c>
      <c r="C35" s="60"/>
      <c r="D35" s="61"/>
      <c r="E35" s="48" t="s">
        <v>6</v>
      </c>
      <c r="F35" s="49"/>
      <c r="G35" s="50"/>
      <c r="H35" s="48" t="s">
        <v>19</v>
      </c>
      <c r="I35" s="49"/>
      <c r="J35" s="50"/>
      <c r="K35" s="3"/>
    </row>
    <row r="37" spans="1:11" x14ac:dyDescent="0.15">
      <c r="J37" s="15" t="s">
        <v>59</v>
      </c>
      <c r="K37" s="2">
        <f>SUM(K7:K36)</f>
        <v>4753000</v>
      </c>
    </row>
  </sheetData>
  <mergeCells count="97">
    <mergeCell ref="A10:A12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A26:A29"/>
    <mergeCell ref="A24:A25"/>
    <mergeCell ref="B24:D24"/>
    <mergeCell ref="E24:G24"/>
    <mergeCell ref="H24:J24"/>
    <mergeCell ref="B25:D25"/>
    <mergeCell ref="E25:G25"/>
    <mergeCell ref="H25:J25"/>
    <mergeCell ref="B26:D26"/>
    <mergeCell ref="E26:G26"/>
    <mergeCell ref="C3:J3"/>
    <mergeCell ref="B6:D6"/>
    <mergeCell ref="E6:G6"/>
    <mergeCell ref="H6:J6"/>
    <mergeCell ref="B35:D35"/>
    <mergeCell ref="E35:G35"/>
    <mergeCell ref="H35:J35"/>
    <mergeCell ref="H26:J26"/>
    <mergeCell ref="H30:J30"/>
    <mergeCell ref="H31:J31"/>
    <mergeCell ref="H33:J33"/>
    <mergeCell ref="H32:J32"/>
    <mergeCell ref="H27:J27"/>
    <mergeCell ref="H28:J28"/>
    <mergeCell ref="B34:D34"/>
    <mergeCell ref="E34:G34"/>
    <mergeCell ref="A30:A33"/>
    <mergeCell ref="B33:D33"/>
    <mergeCell ref="E33:G33"/>
    <mergeCell ref="B32:D32"/>
    <mergeCell ref="E32:G32"/>
    <mergeCell ref="B30:D30"/>
    <mergeCell ref="E30:G30"/>
    <mergeCell ref="B31:D31"/>
    <mergeCell ref="E31:G31"/>
    <mergeCell ref="E22:G22"/>
    <mergeCell ref="B23:D23"/>
    <mergeCell ref="H34:J34"/>
    <mergeCell ref="B27:D27"/>
    <mergeCell ref="E27:G27"/>
    <mergeCell ref="B28:D28"/>
    <mergeCell ref="E28:G28"/>
    <mergeCell ref="B29:D29"/>
    <mergeCell ref="E29:G29"/>
    <mergeCell ref="H29:J29"/>
    <mergeCell ref="E23:G23"/>
    <mergeCell ref="A15:A22"/>
    <mergeCell ref="B15:D15"/>
    <mergeCell ref="B16:D16"/>
    <mergeCell ref="B17:D17"/>
    <mergeCell ref="B18:D18"/>
    <mergeCell ref="B19:D19"/>
    <mergeCell ref="B20:D20"/>
    <mergeCell ref="B21:D21"/>
    <mergeCell ref="B22:D22"/>
    <mergeCell ref="H20:J20"/>
    <mergeCell ref="H21:J21"/>
    <mergeCell ref="H22:J22"/>
    <mergeCell ref="H23:J23"/>
    <mergeCell ref="E15:G15"/>
    <mergeCell ref="E16:G16"/>
    <mergeCell ref="E17:G17"/>
    <mergeCell ref="E18:G18"/>
    <mergeCell ref="E19:G19"/>
    <mergeCell ref="E20:G20"/>
    <mergeCell ref="H15:J15"/>
    <mergeCell ref="H16:J16"/>
    <mergeCell ref="H17:J17"/>
    <mergeCell ref="H18:J18"/>
    <mergeCell ref="H19:J19"/>
    <mergeCell ref="E21:G21"/>
    <mergeCell ref="B14:D14"/>
    <mergeCell ref="E14:G14"/>
    <mergeCell ref="H14:J14"/>
    <mergeCell ref="B13:D13"/>
    <mergeCell ref="E13:G13"/>
    <mergeCell ref="H13:J13"/>
    <mergeCell ref="A7:A9"/>
    <mergeCell ref="B7:D7"/>
    <mergeCell ref="E7:G7"/>
    <mergeCell ref="H7:J7"/>
    <mergeCell ref="B8:D8"/>
    <mergeCell ref="E8:G8"/>
    <mergeCell ref="H8:J8"/>
    <mergeCell ref="B9:D9"/>
    <mergeCell ref="E9:G9"/>
    <mergeCell ref="H9:J9"/>
  </mergeCells>
  <phoneticPr fontId="1"/>
  <printOptions horizontalCentered="1" verticalCentered="1"/>
  <pageMargins left="0" right="0" top="0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桐山 大</dc:creator>
  <cp:lastModifiedBy>桐山　大</cp:lastModifiedBy>
  <cp:lastPrinted>2025-08-04T02:45:40Z</cp:lastPrinted>
  <dcterms:created xsi:type="dcterms:W3CDTF">2015-04-15T04:26:35Z</dcterms:created>
  <dcterms:modified xsi:type="dcterms:W3CDTF">2025-08-30T23:34:32Z</dcterms:modified>
</cp:coreProperties>
</file>